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 activeTab="1"/>
  </bookViews>
  <sheets>
    <sheet name="2020 YOL İZLEME ALT DAĞ." sheetId="2" r:id="rId1"/>
    <sheet name="2020 İÇMESUYU ALT DAĞ.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'2020 İÇMESUYU ALT DAĞ.'!#REF!</definedName>
    <definedName name="_xlnm._FilterDatabase" localSheetId="0" hidden="1">'2020 YOL İZLEME ALT DAĞ.'!$C$4:$C$70</definedName>
    <definedName name="ağrı">[1]PROGRAM!$F$69</definedName>
    <definedName name="ARTVİN">[1]PROGRAM!$F$102</definedName>
    <definedName name="BİN">'[2]2006 ÖDENEK'!$A$1</definedName>
    <definedName name="bitlis">[1]PROGRAM!$F$134</definedName>
    <definedName name="DEVAM">'[2]YENİ İŞLER'!$X$3</definedName>
    <definedName name="DİYARBAKIR">[1]PROGRAM!$F$197</definedName>
    <definedName name="EDİRNE">[1]PROGRAM!$F$228</definedName>
    <definedName name="ERZİNCAN">[1]PROGRAM!$F$266</definedName>
    <definedName name="EŞEK">#REF!</definedName>
    <definedName name="HAKKARİ">[1]PROGRAM!$F$308</definedName>
    <definedName name="İÇ">'[2]2005 ÖDENEK'!$D$8</definedName>
    <definedName name="İÇME">'[2]YENİ İŞLER'!$Q$3</definedName>
    <definedName name="iiki">#REF!</definedName>
    <definedName name="iki">#REF!</definedName>
    <definedName name="KANAL">'[2]YENİ İŞLER'!$S$3</definedName>
    <definedName name="KARAMAN">[1]PROGRAM!$F$344</definedName>
    <definedName name="KARS">[1]PROGRAM!$F$373</definedName>
    <definedName name="muğla">[1]PROGRAM!$F$266</definedName>
    <definedName name="ORDU">[1]PROGRAM!$F$428</definedName>
    <definedName name="ORTAK">'[2]YENİ İŞLER'!$Y$3</definedName>
    <definedName name="ÖDENEK">#REF!</definedName>
    <definedName name="PARA">'[4]KÖYDES 2. ETAP PROGRAMI'!$AN$6</definedName>
    <definedName name="PUAN">#REF!</definedName>
    <definedName name="RİZE">[1]PROGRAM!$F$461</definedName>
    <definedName name="SİİRT">#REF!</definedName>
    <definedName name="SULAMA">'[2]YENİ İŞLER'!$R$3</definedName>
    <definedName name="ŞIRNAK">[1]PROGRAM!$F$499</definedName>
    <definedName name="TOP">[1]DAĞITIM!$U$19</definedName>
    <definedName name="topl">#REF!</definedName>
    <definedName name="topl.">#REF!</definedName>
    <definedName name="topla">#REF!</definedName>
    <definedName name="TOPLAM">'[4]KÖYDES 2. ETAP PROGRAMI'!$AC$31</definedName>
    <definedName name="YL">'[2]2005 ÖDENEK'!$C$8</definedName>
    <definedName name="YOL">'[2]YENİ İŞLER'!$P$3</definedName>
  </definedNames>
  <calcPr calcId="125725"/>
</workbook>
</file>

<file path=xl/calcChain.xml><?xml version="1.0" encoding="utf-8"?>
<calcChain xmlns="http://schemas.openxmlformats.org/spreadsheetml/2006/main">
  <c r="F81" i="1"/>
  <c r="G81"/>
  <c r="H81"/>
  <c r="G87" i="2"/>
  <c r="N57"/>
</calcChain>
</file>

<file path=xl/sharedStrings.xml><?xml version="1.0" encoding="utf-8"?>
<sst xmlns="http://schemas.openxmlformats.org/spreadsheetml/2006/main" count="1090" uniqueCount="344">
  <si>
    <t>KODU
"Y" "D.E" veya "EK"</t>
  </si>
  <si>
    <t>İLİ</t>
  </si>
  <si>
    <t>İLÇESİ</t>
  </si>
  <si>
    <t>PROJE</t>
  </si>
  <si>
    <t>FAYDALANACAK KÖY SAYISI</t>
  </si>
  <si>
    <t>FAYDALANACAK ÜNİTE SAYISI</t>
  </si>
  <si>
    <t>FAYDALANACAK TOPLAM NÜFUS</t>
  </si>
  <si>
    <r>
      <t xml:space="preserve">NİTELİĞİ 
</t>
    </r>
    <r>
      <rPr>
        <b/>
        <sz val="9"/>
        <rFont val="Times New Roman"/>
        <family val="1"/>
        <charset val="162"/>
      </rPr>
      <t>("YENİ TESİS", "TESİS GELİŞTİRME" veya "BAKIM ONARIM)</t>
    </r>
  </si>
  <si>
    <r>
      <t xml:space="preserve">KONUSU
</t>
    </r>
    <r>
      <rPr>
        <b/>
        <sz val="9"/>
        <rFont val="Times New Roman"/>
        <family val="1"/>
        <charset val="162"/>
      </rPr>
      <t>( "SULU", "SUYU YETERSİZ" veya "SUSUZ")</t>
    </r>
  </si>
  <si>
    <t>ADI</t>
  </si>
  <si>
    <t>YERİ 
(KÖY/ÜNİTE)</t>
  </si>
  <si>
    <t>Y</t>
  </si>
  <si>
    <t>SİNOP</t>
  </si>
  <si>
    <t>MERKEZ</t>
  </si>
  <si>
    <t>Sinop Merkez Lala Grubu İçme Suyu  Deposu  ve İsale Hattı Yapımı</t>
  </si>
  <si>
    <t>Kabalı-Şamlıoğlu-Lala-Melikşah-Taşmanlı-Aloğlu-Dizdaroğlu Yalı Köyleri</t>
  </si>
  <si>
    <t>BAKIM ONARIM</t>
  </si>
  <si>
    <t>SULU</t>
  </si>
  <si>
    <t>YENİ TESİS</t>
  </si>
  <si>
    <t>Karapınar-Kirençukuru-Oğuzeli-Çakıldak Köyleri İçme Suyu Depoları Bakım ve Onarımı</t>
  </si>
  <si>
    <t>Karapınar-Kirençukuru-Oğuzeli Köyleri,Çakıldak Köyü Çayırharmanı Mah</t>
  </si>
  <si>
    <t>D.E</t>
  </si>
  <si>
    <t>TESİS GELİŞTİRME</t>
  </si>
  <si>
    <t>SUYU YETERSİZ</t>
  </si>
  <si>
    <t>Erikli Köyü 2 Adet 5 Tonluk Çeşmeli Depo Yapımı</t>
  </si>
  <si>
    <t>Erikli Köyü</t>
  </si>
  <si>
    <t>EK</t>
  </si>
  <si>
    <t>SUSUZ</t>
  </si>
  <si>
    <t>Akbaş Köyü Yürekli Mah. Terfi Hattı Yapımı</t>
  </si>
  <si>
    <t xml:space="preserve">Akbaş Köyü Yürekli Mah </t>
  </si>
  <si>
    <t>Aloğlu Köyü Deresu Mah. Depo Yapımı ,Demirciköyü Depo Yapımı ve Mevcut Depoların Bakım ve Onarımı</t>
  </si>
  <si>
    <t>Aloğlu Köyü Deresu Mah,Demirci Köyü</t>
  </si>
  <si>
    <t>AYANCIK</t>
  </si>
  <si>
    <t>Abdulkadir Köyü İçmesuyu Yapım İşi</t>
  </si>
  <si>
    <t>Abdulkadir Köyü Kıran-Yunus Mah</t>
  </si>
  <si>
    <t xml:space="preserve">Babaçay Köyü Merkez (Kırındı)Mah. İsale Hattı Onarımı İşi </t>
  </si>
  <si>
    <t xml:space="preserve"> BabaçayKöyü  Merkez  Mah</t>
  </si>
  <si>
    <t xml:space="preserve">Babaçay Köyü  Kırındı Mah. İlave Şebeke Hattı Yapımı İşi </t>
  </si>
  <si>
    <t xml:space="preserve">Babaçay Köyü Kırındı Mah </t>
  </si>
  <si>
    <t xml:space="preserve">Bakırlı Köyü Köyyeri Mah. İçmesuyu Yapım İşi </t>
  </si>
  <si>
    <t>Bakırlı Köyü Köyyeri  Mah</t>
  </si>
  <si>
    <t>Dedeağaç Köyü Ulaş Mah. İçmesuyu Yapım İşi</t>
  </si>
  <si>
    <t>Dedeağaç Köyü Ulaş Mah</t>
  </si>
  <si>
    <t>Ağaçlı Köyü Harzana (yalı) Mah.</t>
  </si>
  <si>
    <t>Ağaçlı Köyü-Harzana Mah</t>
  </si>
  <si>
    <t xml:space="preserve">Hatip Köyü </t>
  </si>
  <si>
    <t>Hatip Köyü</t>
  </si>
  <si>
    <t>Doğanlı Köyü Merkez - Orta--Harmanlar Mah. Ek İçmesuyu+ENH İşi</t>
  </si>
  <si>
    <t>Doğanlı Köyü Merkez -Orta-Harmanlar Mah</t>
  </si>
  <si>
    <t>BOYABAT</t>
  </si>
  <si>
    <t>Muratlı İçmesuyu Terfi İnşaatı</t>
  </si>
  <si>
    <t>Merkez Mah.-By.Karaisak Mah.-Kç.Karaisak Mah.</t>
  </si>
  <si>
    <t>Maruf İsale ve Şebeke Hattı İnşaatı</t>
  </si>
  <si>
    <t>Merkez Mah.</t>
  </si>
  <si>
    <t>Eğlence İçmesuyu Terfi İnşaatı</t>
  </si>
  <si>
    <t>Örenköyü Yukarı Mah İçmesuyu Terfi İnşaatı</t>
  </si>
  <si>
    <t>Yukarı Mah.</t>
  </si>
  <si>
    <t>Aşağıseyricek İçmesuyu Drenaj Onarım</t>
  </si>
  <si>
    <t>Yeşilyurt İçmesuyu Terfi İnşaatı</t>
  </si>
  <si>
    <t>Osmanköy-Darıözü-Ömerköy-Tekke-İmamlı-Pehlivanlar-Tırnalı Köyleri İçmesuyu Depo Bakım Onarım</t>
  </si>
  <si>
    <t>Osmanköy-Darıözü-Ömerköy-Tekke-İmamlı-Pehlivanlar Merkez Mah,Tırnalı Köyü Karşı Mah.</t>
  </si>
  <si>
    <t>DİKMEN</t>
  </si>
  <si>
    <t>Kadı Köyü İçme Suyu İnşaatı  İşi</t>
  </si>
  <si>
    <t>Merkez-Konarı Mah</t>
  </si>
  <si>
    <t>Karaağaç Köyü Merkez Mah. İçmesuyu İnşaatı İşi</t>
  </si>
  <si>
    <t>Karaağaç Köyü Merkez Mah</t>
  </si>
  <si>
    <t>Göllü Köyü İçme Suyu İnşaatı İşi</t>
  </si>
  <si>
    <t>Merkez-Akkoç-Köseli-Ellezi Mah</t>
  </si>
  <si>
    <t>Bucak Köyü Köseli-Sokul Mah. İçmesuyu İnşaatı İşi</t>
  </si>
  <si>
    <t>Köseli-Sokul Mah</t>
  </si>
  <si>
    <t>Kerim Köyü Eskicuma Mah. İçme Suyu İnşaatı İşi</t>
  </si>
  <si>
    <t>Eskicuma Mah</t>
  </si>
  <si>
    <t>Kerim Köyü Güzelceçay Mah. İçme Suyu İnşaatı İşi</t>
  </si>
  <si>
    <t>Güzelceçay Mah</t>
  </si>
  <si>
    <t>Dumanlı Köyü Şef Mah. İçme Suyu İnşaatı İşi</t>
  </si>
  <si>
    <t>Şeyh Mah</t>
  </si>
  <si>
    <t>Görümcek Köyü Usta Mah. İçme Suyu İnşaatı İşi</t>
  </si>
  <si>
    <t>Usta Mah</t>
  </si>
  <si>
    <t>Görümcek Köyü Öte Mah. İçme Suyu İnşaatı İşi</t>
  </si>
  <si>
    <t>Öte Mah</t>
  </si>
  <si>
    <t xml:space="preserve">Çanakçı Köyü Merkez Mah. İçme Suyu İnşaatı İşi </t>
  </si>
  <si>
    <t>Çanakçı Köyü Merkez Mah</t>
  </si>
  <si>
    <t>DURAĞAN</t>
  </si>
  <si>
    <t>Bayat Köyü Aşağı Bayat  Mah İçmesuyu İnş.İşi</t>
  </si>
  <si>
    <t>Aş.Bayat Mah.</t>
  </si>
  <si>
    <t>Güngören Köyü  İçmesuyu İnş.İşi</t>
  </si>
  <si>
    <t>Güngören Köyü</t>
  </si>
  <si>
    <t>Beyardıç Köyü Elicek Mah. içme suyu inşaatı işi</t>
  </si>
  <si>
    <t>Elicek Mah</t>
  </si>
  <si>
    <t>Beybükü Köyü Kurtahasan Mah. İçmesuyu İnş.İşi</t>
  </si>
  <si>
    <t>Kurthasan Mah</t>
  </si>
  <si>
    <t>Çamlıca Köyü İçmesuyu İnşaatı İşi</t>
  </si>
  <si>
    <t>Kuzuluk  Köyü İçmesuyu İnşaatı İşi</t>
  </si>
  <si>
    <t>Erduası Köyü Merkez Mah.İçmesuyu İnşaatı İşi</t>
  </si>
  <si>
    <t>Çaltucak köyü  İçmesuyu İnş.İşi</t>
  </si>
  <si>
    <t>Hacımahmutlu  Köyü İçmesuyu İnşaatı İşi</t>
  </si>
  <si>
    <t>Kılıçaslan köyü  içme suyu İnş. işi</t>
  </si>
  <si>
    <t>Sofular Köyü Kışla Mah. İçmesuyu İnş.İşi</t>
  </si>
  <si>
    <t>Kışla Mah</t>
  </si>
  <si>
    <t>Akbel Köyü İçmesuyu İnş. İşi</t>
  </si>
  <si>
    <t>Sarıkadı Köyü İçmesuyu İnşaatı işi</t>
  </si>
  <si>
    <t>Gölalan Köyü Kirencikovası Mah. içme suyu sondaj işi</t>
  </si>
  <si>
    <t>Kirencikovası Mah.</t>
  </si>
  <si>
    <t>ERFELEK</t>
  </si>
  <si>
    <t>Gümüşsuyu Köyü İçmesuyu Projesi</t>
  </si>
  <si>
    <t>Gümüşsuyu Merkez Mah.</t>
  </si>
  <si>
    <t>GERZE</t>
  </si>
  <si>
    <t>Abdaloğlu Köyü İçmesuyu inşaatı İşi</t>
  </si>
  <si>
    <t>Kızılcalı-İmamköy-Kiren-Eminçavuş-Kalaç-Ahmetoğlu-Karabayram Mah</t>
  </si>
  <si>
    <t xml:space="preserve">Yenikent Köyü İçmesuyu inşaatı İşi  </t>
  </si>
  <si>
    <t>Kibar-Karakucak-Sepi-Gürcü-Hokuş Mah</t>
  </si>
  <si>
    <t>Belören Köyü İçmesuyu inşaatı İşi</t>
  </si>
  <si>
    <t>Belören Köyü</t>
  </si>
  <si>
    <t xml:space="preserve">Yamacık Köyü İdemli Mah. Ve Hızarçayı Köyü İçmesuyu  Tamiratı İşi </t>
  </si>
  <si>
    <t>Yamacık Köyü Aş.Yamacık  Mah ve Hızarçayı Köyü  Merkez Mah</t>
  </si>
  <si>
    <t>Kahramaneli Köyü İçmesuyu inşaatı İşi</t>
  </si>
  <si>
    <t>Karat Mah</t>
  </si>
  <si>
    <t>Yamacık Köyü İçmesuyu inşaatı İşi</t>
  </si>
  <si>
    <t>Yanıç Mah</t>
  </si>
  <si>
    <t>Sorkun Köyü İçmesuyu inşaatı İşi</t>
  </si>
  <si>
    <t>Cılazoğlu ve Ercepoğlu Mah.</t>
  </si>
  <si>
    <t>Yakadibi Köyü İçmesuyu inşaatı İşi</t>
  </si>
  <si>
    <t>Merkez-Küçükoğlu-Yusufkahya  Mah.</t>
  </si>
  <si>
    <t>SARAYDÜZÜ</t>
  </si>
  <si>
    <t>Avluca Köyü Aluç Mah. İçme Suyu İnşaati</t>
  </si>
  <si>
    <t>Aluç Mah.</t>
  </si>
  <si>
    <t>Başekin Köyü Dere Mah. İçme Suyu İnşaati</t>
  </si>
  <si>
    <t>Dere Mah.</t>
  </si>
  <si>
    <t>Cumakayalı Köyü Gürlen-Söğütlü-Dımlıoğlu Mah İçme Suyu İnşaati</t>
  </si>
  <si>
    <t>Gürlen, Söğütlü, Dımlıoğlu Mah.</t>
  </si>
  <si>
    <t>Tepeköy Köyü Merkez Mah. İçme Suyu İnşaati</t>
  </si>
  <si>
    <t>Çampaşalı Köyü Merkez Mah. İçme Suyu İnşaati</t>
  </si>
  <si>
    <t>TÜRKELİ</t>
  </si>
  <si>
    <t>Kayabaşı Köyü Merkez Mah. 
İçme Suyu Şebeke Onarım 
İnşaatı İşi</t>
  </si>
  <si>
    <t>Kayabaşı Köy- Merkez Mah.</t>
  </si>
  <si>
    <t>Şarmaşık Köyü Bekiroğlu ve Ebe Mah. İçme Suyu Onarım İnşaatı İşi</t>
  </si>
  <si>
    <t>Sarmaşık Köyü- Ebe ve Bekiroğlu Mahalleleri</t>
  </si>
  <si>
    <t>Taçahmet Köyü İçme Suyu Sondaj İnşaatı İşi</t>
  </si>
  <si>
    <t>Taçahmet Köyü</t>
  </si>
  <si>
    <t>Direkli Köyü Dev Mah. İçme Suyu Deposu İnşaatı İşi</t>
  </si>
  <si>
    <t>Direkli Köyü Dev Mahalle</t>
  </si>
  <si>
    <t>Kuz Köyü Hasandağı Mah. 
İçme Suyu İnşaatı İşi</t>
  </si>
  <si>
    <t>Kuz Köy Hasandağı Mahalle</t>
  </si>
  <si>
    <t>Satı Köyü Çınar ve Ykr. Usva 
Mah. İçme Suyu Bakım-Onarım 
İnşaatı İşi</t>
  </si>
  <si>
    <t>Satı Köyü Çınar ve Ykr. Usva Mahalle</t>
  </si>
  <si>
    <t>TOPLAM</t>
  </si>
  <si>
    <t>KONTROL KESİM NO</t>
  </si>
  <si>
    <r>
      <t xml:space="preserve">NİTELİĞİ 
</t>
    </r>
    <r>
      <rPr>
        <b/>
        <sz val="9"/>
        <rFont val="Times New Roman"/>
        <family val="1"/>
        <charset val="162"/>
      </rPr>
      <t>(YENİ YOL", "YOL STANDARDININ GELİŞTİRİLMESİ" veya "BAKIM ve ONARIM)</t>
    </r>
  </si>
  <si>
    <t>KONUSU ("HAM YOL", "TESVİYE", "STABİLİZE", "BSK", "KLASİK BETON","SSB","PARKE", "KÖPRÜ" veya "MENFEZ")</t>
  </si>
  <si>
    <t>YOL ÖNCELİK SINIFI (BİRİNCİ DERECE, İKİNCİ DERECE)</t>
  </si>
  <si>
    <t>HAM YOL</t>
  </si>
  <si>
    <t>TESVİYE</t>
  </si>
  <si>
    <t>ONARIM</t>
  </si>
  <si>
    <t>STABİLİZE</t>
  </si>
  <si>
    <t>KLASİK BETON YOL</t>
  </si>
  <si>
    <t>BSK ASFALT</t>
  </si>
  <si>
    <t>1. KAT ASFALT</t>
  </si>
  <si>
    <t>2. KAT ASFALT</t>
  </si>
  <si>
    <t>YERİ (KÖY/ÜNİTE)</t>
  </si>
  <si>
    <t>130</t>
  </si>
  <si>
    <t>Ky.İlt.Demirci Köyü-Kümes Bağlantı Yolu</t>
  </si>
  <si>
    <t>Demirci Köyü Kümes  Mah-Dizdaroğlu Köyü Çilingiroğlu Mah.</t>
  </si>
  <si>
    <t>YOL STANDARDININ GELİŞTİRİLMESİ</t>
  </si>
  <si>
    <t>BİRİNCİ DERECE</t>
  </si>
  <si>
    <t>YENİ YOL</t>
  </si>
  <si>
    <t>146</t>
  </si>
  <si>
    <t>İly.İlt.Muhacirler Mah.Yolu</t>
  </si>
  <si>
    <t>Hacıoğlu Köyü Merkez-Çiftlik Köyü Muhacirler Mah.</t>
  </si>
  <si>
    <t>İKİNCİ DERECE</t>
  </si>
  <si>
    <t>103</t>
  </si>
  <si>
    <t>Ky.İlt.Öseli-Köseli mahalle yolu</t>
  </si>
  <si>
    <t>Alasökü Köyü Öseli-Köseli Mah.,Karapınar Köyü Hüseyinusta-Alibeyli Mah.</t>
  </si>
  <si>
    <t>1</t>
  </si>
  <si>
    <t>Ky.İlt.Merkez-Kelek Mah.Yolu</t>
  </si>
  <si>
    <t>Tıngıroğlu Köyü Kelek Mah.</t>
  </si>
  <si>
    <t>90</t>
  </si>
  <si>
    <t>Ky.İlt.Tunuslu-Saba Mah.Yolu</t>
  </si>
  <si>
    <t>Kozcuğaz Köyü Saba Mah.-Taypaklı Köyü Tunusoğlu Mah.</t>
  </si>
  <si>
    <t>119</t>
  </si>
  <si>
    <t>Ky.İlt.Taşmanlı-Köse Mah.Yolu</t>
  </si>
  <si>
    <t>Taşmanlı Köyü Kadı-Cananbey-Köse Mah.</t>
  </si>
  <si>
    <t>53</t>
  </si>
  <si>
    <t xml:space="preserve">Ky.İlt.Yörük Mah.Yolu </t>
  </si>
  <si>
    <t>Göller Köyü Yörük Mah.</t>
  </si>
  <si>
    <t>54</t>
  </si>
  <si>
    <t>Ky.İlt.Ahmetli-Şerbetli Mah.Yolu</t>
  </si>
  <si>
    <t>Göller Köyü Ahmetli-Şerbetli Mah.</t>
  </si>
  <si>
    <t>82</t>
  </si>
  <si>
    <t>Ky.İlt.Kantaroğlu Mah. Yolu</t>
  </si>
  <si>
    <t>Alasökü Köyü Kantaroğlu Mah.</t>
  </si>
  <si>
    <t>67</t>
  </si>
  <si>
    <t>Dy.İlt.Muhtaroğlu Mah.Yolu</t>
  </si>
  <si>
    <t>Sinecan Köyü Külüzoğlu Mah.-Avdan Köyü Muhtaroğlu Mah.</t>
  </si>
  <si>
    <t>170</t>
  </si>
  <si>
    <t xml:space="preserve">Ky.İlt.Eskidibekli-Çaygeçit Mh.Yolu </t>
  </si>
  <si>
    <t>Dibekli Köyü Eskidibekli-Çaygeçit Mah.</t>
  </si>
  <si>
    <t>TAŞ DUVAR</t>
  </si>
  <si>
    <t>70</t>
  </si>
  <si>
    <t>Ky.İlt.Tercümanoğlu Mah. Yolu</t>
  </si>
  <si>
    <t>Avdan Köyü Tercümanoğlu Mah.</t>
  </si>
  <si>
    <t>MENFEZ</t>
  </si>
  <si>
    <t>58</t>
  </si>
  <si>
    <t>Ky.İlt.Fındıkpınar Mah.Yolu</t>
  </si>
  <si>
    <t>Erikli Köyü Fındıkpınarı Mah.</t>
  </si>
  <si>
    <t>KÖPRÜ</t>
  </si>
  <si>
    <t>73</t>
  </si>
  <si>
    <t>Ky.İlt.Demirci-Sülüklü Mah.Yolu</t>
  </si>
  <si>
    <t>Göllü Köyü Demirci-Sülüklü Mah.</t>
  </si>
  <si>
    <t>İSTİNAT DUVARI</t>
  </si>
  <si>
    <t>35</t>
  </si>
  <si>
    <t xml:space="preserve">İly.İlt.Ağaçlı-Abdulkadir Grup Yolu  </t>
  </si>
  <si>
    <t xml:space="preserve">Ağaçlı Köyü Merkez--Harzana Mah, Abdulkadir Köyü Merkez-Yunus Mah </t>
  </si>
  <si>
    <t>18                 19</t>
  </si>
  <si>
    <t xml:space="preserve">Ky.İlt.Sırcalı Mah. Yolu                                                                          İly.İlt.Kuzsökü-Yavi Mah. Yolu  </t>
  </si>
  <si>
    <t xml:space="preserve">Kuzsökü Köyü Merkez-Yavi-Sırcalı Mah  </t>
  </si>
  <si>
    <t>33</t>
  </si>
  <si>
    <t xml:space="preserve">İly.İlt.Tepecik -Belpınar Grup Yolu </t>
  </si>
  <si>
    <t>Tepecik Merkez Mah-Kesat-Kenan-Kalaba-Punari Mah,Belpınar Köyü Merkez- Maden-Serçebacak-Hasanca-Dere Mah</t>
  </si>
  <si>
    <t>225                                       230</t>
  </si>
  <si>
    <t xml:space="preserve">Ky.İlt. Maden-Çaylıoğlu Köy yolu                                                                  Ky.İlt. Çaylıoğlu-Kurtduzü Mh.Yolu  </t>
  </si>
  <si>
    <t>Çaylıoğlu Merkez Mah,Maden Köyü Merkez -Eğrigöz Mah</t>
  </si>
  <si>
    <t xml:space="preserve">İly.İlt.Otmalı-Demirci-Şeyhler Mah. Yolu </t>
  </si>
  <si>
    <t>Yenikonak- Otmanlı- Gölköy Demirci-Velet-Şeyhlar Mah</t>
  </si>
  <si>
    <t>40</t>
  </si>
  <si>
    <t>Ky.İlt.Tarakçı Kızılot Mah. Yolu</t>
  </si>
  <si>
    <t>Tarakçı Köyü Kızılot-Yk.Tarakçı-Kuzuluk  Mah Abdülkadir Köyü Kıran Mah</t>
  </si>
  <si>
    <t>16</t>
  </si>
  <si>
    <t>İly.İlt.Yemişen-Salıköy Yolu</t>
  </si>
  <si>
    <t>Yemişen Köyü Merkez- Salıköy Mah</t>
  </si>
  <si>
    <t>156            178</t>
  </si>
  <si>
    <t xml:space="preserve">Ky.İlt.Kovaçayırı-Tekke Mah.Yolu 
İly.İlt.Karapürçek-Kovaçayırı Köy yolu </t>
  </si>
  <si>
    <t>Kovaçayır Merkez- Tekke -Tepe Mah Akyörük Aluçyayla Mah.Hacıahmetli Karapürçek Mah,İmamlı Damlıca Mah</t>
  </si>
  <si>
    <t>107</t>
  </si>
  <si>
    <t xml:space="preserve">Ky.İlt.Dağtabaklı-Ötegeçe Mah.Yolu </t>
  </si>
  <si>
    <t>Dağtabaklı Merkez Mah.- Dağtabaklı Avzararalığı Mah.Engilekin Merkez-Karandi-Ötegeçe Mah.</t>
  </si>
  <si>
    <t xml:space="preserve">Ky.İlt.Çukurhan-Çeşnigir Grup Yolu </t>
  </si>
  <si>
    <t>Çeşnigir Merkez Mah.-Çeşnigir Çıkrıklı Mah.- Çukurhan Merkez Mah.-Çukurhan Demirayak Mah.</t>
  </si>
  <si>
    <t>10</t>
  </si>
  <si>
    <t xml:space="preserve">İly.İlt.Maruf-Yeniköy Grup Yolu </t>
  </si>
  <si>
    <t>Maruf Merkez Mah.-Beyamca Merkez Mah.-Yeniköy Merkez-Karaçukur Mah.Şeyhler Merkez Mah.</t>
  </si>
  <si>
    <t>-</t>
  </si>
  <si>
    <t>Yazıköy Köprüsü Onarım İnşaatı</t>
  </si>
  <si>
    <t>Yazıköy Merkez Mah.-Çaybaşı Merkez Mah.-Orta Mah.-Küçük Mah.-Örenköy Merkez Mah.-Yukarı Mah.</t>
  </si>
  <si>
    <t>Sarıyer Köy Yolu Menfez Yapımı</t>
  </si>
  <si>
    <t>Sarıyer Merkez Mah.-Aşağı Mah.-Persincik Mah.</t>
  </si>
  <si>
    <t>49</t>
  </si>
  <si>
    <t xml:space="preserve">Ky.İlt.Göllü-Kadı Bucak Grup Yolu </t>
  </si>
  <si>
    <t>Göllü Köyü Merkez- Bekiroğlu-Yk.Çatak-Göpte-Köseli-Akkoç Mah,Kuzalan Köyü Ayıpcalı Mah,Kadı Köyü Merkez-Camiyanı-Akçaalan Mah,Bucak Köyü Merkez-Sokul-Kavacık Mah.</t>
  </si>
  <si>
    <t>64</t>
  </si>
  <si>
    <t xml:space="preserve">Ky.İlt.Yakuplu-Dudaş Grup Yolu </t>
  </si>
  <si>
    <t>Yakuplu Köyü Merkez-Ahmetli-Karacıkkışla-Nebişoğlu Mah,Dudaş Köyü Merkez-Çatacık Mah.</t>
  </si>
  <si>
    <t>59</t>
  </si>
  <si>
    <t xml:space="preserve">Ky.İlt.Köseli Mah.Yolu                     </t>
  </si>
  <si>
    <t>Bucak Köyü Köseli Mah.</t>
  </si>
  <si>
    <t>4</t>
  </si>
  <si>
    <t xml:space="preserve">Ky.İlt.Uzunöz-Bitlisu-Kozluca Köy yolu </t>
  </si>
  <si>
    <t>Uzunöz köyü Merkez-Kozluca-Bitlisu Mah,Erenköy Merkez Mah</t>
  </si>
  <si>
    <t>117</t>
  </si>
  <si>
    <t xml:space="preserve">İly.İlt.Erdoğası Köyyolu </t>
  </si>
  <si>
    <t>Erdoğası Köyü Merkez-Orta Mah</t>
  </si>
  <si>
    <t>95</t>
  </si>
  <si>
    <t xml:space="preserve">Ky.İlt.Yeniköy Köyyolu </t>
  </si>
  <si>
    <t>Yeniköy Merkez Mah</t>
  </si>
  <si>
    <t>96</t>
  </si>
  <si>
    <t>İly.İlt.Olukbaşı-Güngören Grup Yolu</t>
  </si>
  <si>
    <t>Olukbaşı -Güngören-Yalnızkavak  Köyleri</t>
  </si>
  <si>
    <t>112</t>
  </si>
  <si>
    <t>İly.İlt.Akbel-Kızılcapelit Grup Yolu</t>
  </si>
  <si>
    <t>Akbel-Gürpınar-Boyalıca-Kızılcapelit Köyleri Merkez Mah</t>
  </si>
  <si>
    <t>157</t>
  </si>
  <si>
    <t>Ky.İlt.Balıfakı -Hamzaoğlu Mah.Bağlantı Yolu</t>
  </si>
  <si>
    <t>Balıfakı Köyü Hamzaoğlu Mah.</t>
  </si>
  <si>
    <t>110</t>
  </si>
  <si>
    <t xml:space="preserve">Ky.İlt.Avlağısökü -Köleç  Mah. Yolu </t>
  </si>
  <si>
    <t>Avlağısökü Köyü Merkez-Köleç Mah,Sorgun Köyü Karşıgeçe Mah,Aydınlar Köyü Karaağaç-Çatak Mah,Akçasöğüt Köyü Eskici-Başkadın Mah,Mescitdüzü Köyü Soyutcu Mah.</t>
  </si>
  <si>
    <t xml:space="preserve">Ky.İlt.Emirhalil-Aydınlar-Sorgun Grup Yolu </t>
  </si>
  <si>
    <t>Emirhalil Köyü Merkez-Orta-Kabalı Mah,Kızılcaelma Köyü Merkez-Karşı Mah,Aydınlar-Sorgun Köyleri</t>
  </si>
  <si>
    <t>75</t>
  </si>
  <si>
    <t xml:space="preserve">Ky.İlt.Ötegeçe Mah. Yolu </t>
  </si>
  <si>
    <t>Kızılcaelma Köyü Ötegeçe Mah</t>
  </si>
  <si>
    <t>İly.İlt.Kıran-Meşelik  Mh.Yolu</t>
  </si>
  <si>
    <t>Dağyeri Köyü Merkez ve Yukarı Mah</t>
  </si>
  <si>
    <t>Ky.İlt. Beriyaka Mah. Yolu V Kanal</t>
  </si>
  <si>
    <t>Mescitüdü Beriyaka Mah</t>
  </si>
  <si>
    <t>18</t>
  </si>
  <si>
    <t>Ky.İlt.Gümüşsuyu Köy Yolu  V Kanal</t>
  </si>
  <si>
    <t>Gümüşsuyu Köyü Merkez-Çiğceli-Tafana-Zincirlikuyu Mah.Veysel Köyü Körkuyu Mah, Değirmencili Köyü Azmanlar Mah.</t>
  </si>
  <si>
    <t>Avlağısökü Köyü Merkez-Köleç Mah,Sorgun Köyü Karşıgeçe Mah,Aydınlar Köyü  Karaağaç-Çatak Mah,Akçasöğüt Köyü  Eskici-Başkadın Mah,Mescitdüzü Köyü Soyutcu Mah.</t>
  </si>
  <si>
    <t>11</t>
  </si>
  <si>
    <t xml:space="preserve">İly.İlt. Tekke- Başarn Grup Yolu </t>
  </si>
  <si>
    <t>Tekke Köyü Merkez -Karabağ Mah,Başaran Köyü</t>
  </si>
  <si>
    <t xml:space="preserve">Ky.İlt. Gümüşsuyu Köy Yolu </t>
  </si>
  <si>
    <t>29</t>
  </si>
  <si>
    <t xml:space="preserve">Ky.İlt. Taştepe-Gülistan Mah. Yolu </t>
  </si>
  <si>
    <t>Tekke Köyü Merkez-Taştepe-Hayta Mah,Kızılcaot Köyü Haytasuyu Mah.</t>
  </si>
  <si>
    <t>81</t>
  </si>
  <si>
    <t>İly.İlt.Sarnıç-Kızılcalı-Başsökü Grup Yolu</t>
  </si>
  <si>
    <t>Sarnıç Köyü Merkez-Ömeroğlu, Hacı, Kadıoğlu- Çeçler- İslamoğlu, Kızılcalı Köyü Merkez Mah,Başsökü Köyü Merkez-Esbiyeli Mah</t>
  </si>
  <si>
    <t>ly.İlt.Yamacık-Çağlayan Grup Yolu</t>
  </si>
  <si>
    <t xml:space="preserve">Yamacık Köyü Merkez- Karaevli-Saraçlı Mah,Pirahmet Köyü Merkez-Eski-Karalı Mah,Sarımsak Köyü Merkez-Edilyaylası-Hacılı Mah,Çağlayan Köyü Merkez Mah </t>
  </si>
  <si>
    <t>163</t>
  </si>
  <si>
    <t>İly.İlt.Bektaş-Tilkilikaltı Mah.Yolu</t>
  </si>
  <si>
    <t>Acısu Köyü Tilkilikaltı Mah,Abdaloğlu Köyü Karabayram-Bektaş Mah,Türkmenlioğlu Köyü-Yukarı Şahinli-Aşağı Şahinli Mah</t>
  </si>
  <si>
    <t>165</t>
  </si>
  <si>
    <t xml:space="preserve">Ky.İlt.Devrent Mah.Yolu </t>
  </si>
  <si>
    <t>Belören Köyü Devrent Mah</t>
  </si>
  <si>
    <t>166</t>
  </si>
  <si>
    <t>Ky.İlt.Sazak-Türkmenli Köy yolu</t>
  </si>
  <si>
    <t>Türkmenlioğlu Köyü  Merkez -Sazaklı-Yk.Şahin  Mah</t>
  </si>
  <si>
    <t>BETON YOL</t>
  </si>
  <si>
    <t>161</t>
  </si>
  <si>
    <t xml:space="preserve">Ky.İlt.Hacıosman Mah.Yolu </t>
  </si>
  <si>
    <t>Türkmenlioğlu Köyü Merkez-  Hacıosman Mah</t>
  </si>
  <si>
    <t>KÖY İÇİ YOL (PARKE)</t>
  </si>
  <si>
    <t>İly.İlt.Çakallı - Gerdeme Mah.Yolu</t>
  </si>
  <si>
    <t>Çakallı Köyü Merkez-Gerdeme Mah</t>
  </si>
  <si>
    <t>2</t>
  </si>
  <si>
    <t xml:space="preserve">Ky.İlt.Ahmetoğlu-Kalaç Mah.Yolu </t>
  </si>
  <si>
    <t>Abdaloğlu Köyü Ahmetoğlu-Kalaç Mah.</t>
  </si>
  <si>
    <t>İly.İlt.Yamacık-Çağlayan Grup Yolu</t>
  </si>
  <si>
    <t xml:space="preserve">Dy.İlt.Yenice-Çalpınar Grup Yolu </t>
  </si>
  <si>
    <t>Yenice-Cumatabaklı-Cumakayalı-Cumaköy-Asarcıkcamili-Asarcıkkazaklı Köyleri-.Çalpınar köyü Balcılar -Güney Mah-Asarcık kayalı Çobanlar mah</t>
  </si>
  <si>
    <t>42</t>
  </si>
  <si>
    <t>Ky. İlt. Düzler Celaller Grup Yolu</t>
  </si>
  <si>
    <t>Düzler Köy-Çatakgeriş Köy-Çatakörencik Köy-Çatakgüney Köy-Yılanlık-Çayırlar-
Çay-Sarpıca-Muta-
Kayadibi-Kocaoğlu-Köse-
Kuzgeçe-Soley-Aydoğulular-Celaller-Gümle-Kütük-Teciroğlu-Yk.Güney</t>
  </si>
  <si>
    <t xml:space="preserve">Ky. İlt. Yazıcı-Sazkışla Grup Yolu
</t>
  </si>
  <si>
    <t>Yazıcı Köy-Sazkışla Köy-
Yapraklı Köy</t>
  </si>
  <si>
    <t>45</t>
  </si>
  <si>
    <t xml:space="preserve">Ky.İlt.Gökçealan-Tavaca Mh.Yolu
</t>
  </si>
  <si>
    <t>Gökçealan Köyü Köseoğlu-Tavaca-Yayla-Kuz-Gölgeci-Kabaoğlu mah.</t>
  </si>
  <si>
    <t>86</t>
  </si>
  <si>
    <t xml:space="preserve">İly.İlt.Gencek Köyyolu
</t>
  </si>
  <si>
    <t>Çayağzı-Yazyurdu-Gencek Köy</t>
  </si>
  <si>
    <t>31</t>
  </si>
  <si>
    <t xml:space="preserve">Ky. İlt. Karabey Köy Yolu
</t>
  </si>
  <si>
    <t>Karabey Köy Merkez mah</t>
  </si>
  <si>
    <t>50</t>
  </si>
  <si>
    <t xml:space="preserve">Ky. İlt. Suluçukur Karşı Mah. Yolu </t>
  </si>
  <si>
    <t>Yazıcı Köyü Karşı-Dayı Mah Sazkışla Köyü Suluçukur-Aş. Bişer-Sazak mah</t>
  </si>
  <si>
    <t>89</t>
  </si>
  <si>
    <t xml:space="preserve">Ky.İlt.Bilgili Mh. Bağlantı Yolu
</t>
  </si>
  <si>
    <t>Bilgili Mah</t>
  </si>
  <si>
    <t>KÖYDES 2020 YILI YOL PROJELERİ TABLOSU</t>
  </si>
  <si>
    <t>KÖYDES 2020 YILI İÇME SUYU PROJELERİ TABLOSU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</si>
</sst>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5" formatCode="%#,#00"/>
    <numFmt numFmtId="166" formatCode="#.##000"/>
    <numFmt numFmtId="167" formatCode="\$#,#00"/>
    <numFmt numFmtId="168" formatCode="\M\os\t\h\ m\,\ yyyy"/>
    <numFmt numFmtId="169" formatCode="#,#00"/>
    <numFmt numFmtId="170" formatCode="#,"/>
    <numFmt numFmtId="171" formatCode="_-* #,##0_T_L_-;\-* #,##0_T_L_-;_-* &quot;-&quot;_T_L_-;_-@_-"/>
    <numFmt numFmtId="172" formatCode="_-* #,##0.00\ _T_L_-;\-* #,##0.00\ _T_L_-;_-* &quot;-&quot;??\ _T_L_-;_-@_-"/>
  </numFmts>
  <fonts count="5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9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color theme="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theme="1"/>
      <name val="Arial"/>
      <family val="2"/>
      <charset val="162"/>
    </font>
    <font>
      <sz val="10"/>
      <color theme="1"/>
      <name val="Times New Roman"/>
      <family val="1"/>
      <charset val="162"/>
    </font>
    <font>
      <sz val="10"/>
      <color rgb="FF00B0F0"/>
      <name val="Times New Roman"/>
      <family val="1"/>
      <charset val="162"/>
    </font>
    <font>
      <b/>
      <sz val="10"/>
      <color rgb="FF00B0F0"/>
      <name val="Times New Roman"/>
      <family val="1"/>
      <charset val="162"/>
    </font>
    <font>
      <sz val="10"/>
      <color rgb="FF00B0F0"/>
      <name val="Arial"/>
      <family val="2"/>
      <charset val="162"/>
    </font>
    <font>
      <sz val="11"/>
      <color indexed="8"/>
      <name val="Times New Roman"/>
      <family val="1"/>
      <charset val="162"/>
    </font>
    <font>
      <b/>
      <sz val="11"/>
      <color indexed="9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8"/>
      <color theme="3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"/>
      <color indexed="8"/>
      <name val="Courier"/>
      <family val="1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"/>
      <color indexed="8"/>
      <name val="Courier"/>
      <family val="1"/>
      <charset val="162"/>
    </font>
    <font>
      <u/>
      <sz val="7.5"/>
      <color indexed="12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60"/>
      <name val="Calibri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Arial Tur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9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name val="Times New Roman"/>
      <family val="1"/>
      <charset val="16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81">
    <xf numFmtId="0" fontId="0" fillId="0" borderId="0"/>
    <xf numFmtId="0" fontId="3" fillId="0" borderId="0"/>
    <xf numFmtId="0" fontId="3" fillId="0" borderId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24" borderId="27" applyNumberFormat="0" applyAlignment="0" applyProtection="0"/>
    <xf numFmtId="0" fontId="32" fillId="25" borderId="28" applyNumberFormat="0" applyAlignment="0" applyProtection="0"/>
    <xf numFmtId="166" fontId="33" fillId="0" borderId="0">
      <protection locked="0"/>
    </xf>
    <xf numFmtId="167" fontId="33" fillId="0" borderId="0">
      <protection locked="0"/>
    </xf>
    <xf numFmtId="0" fontId="34" fillId="24" borderId="29" applyNumberFormat="0" applyAlignment="0" applyProtection="0"/>
    <xf numFmtId="0" fontId="34" fillId="24" borderId="29" applyNumberFormat="0" applyAlignment="0" applyProtection="0"/>
    <xf numFmtId="0" fontId="34" fillId="24" borderId="29" applyNumberFormat="0" applyAlignment="0" applyProtection="0"/>
    <xf numFmtId="168" fontId="33" fillId="0" borderId="0">
      <protection locked="0"/>
    </xf>
    <xf numFmtId="0" fontId="23" fillId="0" borderId="0" applyNumberFormat="0" applyFill="0" applyBorder="0" applyAlignment="0" applyProtection="0"/>
    <xf numFmtId="169" fontId="33" fillId="0" borderId="0">
      <protection locked="0"/>
    </xf>
    <xf numFmtId="0" fontId="35" fillId="11" borderId="27" applyNumberFormat="0" applyAlignment="0" applyProtection="0"/>
    <xf numFmtId="0" fontId="35" fillId="11" borderId="27" applyNumberFormat="0" applyAlignment="0" applyProtection="0"/>
    <xf numFmtId="0" fontId="35" fillId="11" borderId="27" applyNumberFormat="0" applyAlignment="0" applyProtection="0"/>
    <xf numFmtId="0" fontId="36" fillId="8" borderId="0" applyNumberFormat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31" fillId="24" borderId="27" applyNumberFormat="0" applyAlignment="0" applyProtection="0"/>
    <xf numFmtId="0" fontId="31" fillId="24" borderId="27" applyNumberFormat="0" applyAlignment="0" applyProtection="0"/>
    <xf numFmtId="0" fontId="31" fillId="24" borderId="27" applyNumberFormat="0" applyAlignment="0" applyProtection="0"/>
    <xf numFmtId="0" fontId="35" fillId="11" borderId="27" applyNumberFormat="0" applyAlignment="0" applyProtection="0"/>
    <xf numFmtId="0" fontId="32" fillId="25" borderId="28" applyNumberFormat="0" applyAlignment="0" applyProtection="0"/>
    <xf numFmtId="0" fontId="32" fillId="25" borderId="28" applyNumberFormat="0" applyAlignment="0" applyProtection="0"/>
    <xf numFmtId="0" fontId="32" fillId="25" borderId="28" applyNumberFormat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0" borderId="23" applyNumberFormat="0" applyFill="0" applyAlignment="0" applyProtection="0"/>
    <xf numFmtId="0" fontId="40" fillId="26" borderId="0" applyNumberFormat="0" applyBorder="0" applyAlignment="0" applyProtection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2" fillId="0" borderId="0"/>
    <xf numFmtId="0" fontId="41" fillId="0" borderId="0"/>
    <xf numFmtId="0" fontId="41" fillId="0" borderId="0"/>
    <xf numFmtId="0" fontId="3" fillId="27" borderId="30" applyNumberFormat="0" applyFont="0" applyAlignment="0" applyProtection="0"/>
    <xf numFmtId="0" fontId="3" fillId="27" borderId="30" applyNumberFormat="0" applyFont="0" applyAlignment="0" applyProtection="0"/>
    <xf numFmtId="0" fontId="21" fillId="27" borderId="30" applyNumberFormat="0" applyFont="0" applyAlignment="0" applyProtection="0"/>
    <xf numFmtId="0" fontId="21" fillId="27" borderId="30" applyNumberFormat="0" applyFont="0" applyAlignment="0" applyProtection="0"/>
    <xf numFmtId="0" fontId="21" fillId="27" borderId="30" applyNumberFormat="0" applyFont="0" applyAlignment="0" applyProtection="0"/>
    <xf numFmtId="0" fontId="21" fillId="2" borderId="1" applyNumberFormat="0" applyFont="0" applyAlignment="0" applyProtection="0"/>
    <xf numFmtId="0" fontId="41" fillId="27" borderId="30" applyNumberFormat="0" applyFont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34" fillId="24" borderId="29" applyNumberFormat="0" applyAlignment="0" applyProtection="0"/>
    <xf numFmtId="165" fontId="33" fillId="0" borderId="0">
      <protection locked="0"/>
    </xf>
    <xf numFmtId="0" fontId="24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4" fillId="0" borderId="0" applyNumberForma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/>
    <xf numFmtId="0" fontId="6" fillId="0" borderId="0" xfId="1" applyFont="1" applyBorder="1"/>
    <xf numFmtId="0" fontId="7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3" fontId="10" fillId="3" borderId="3" xfId="1" applyNumberFormat="1" applyFont="1" applyFill="1" applyBorder="1" applyAlignment="1">
      <alignment horizontal="center" vertical="center" textRotation="90" wrapText="1"/>
    </xf>
    <xf numFmtId="0" fontId="9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3" fontId="10" fillId="3" borderId="6" xfId="1" applyNumberFormat="1" applyFont="1" applyFill="1" applyBorder="1" applyAlignment="1">
      <alignment horizontal="center" vertical="center" textRotation="90" wrapText="1"/>
    </xf>
    <xf numFmtId="0" fontId="9" fillId="3" borderId="6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distributed" wrapText="1"/>
    </xf>
    <xf numFmtId="0" fontId="3" fillId="0" borderId="11" xfId="2" applyFont="1" applyBorder="1" applyAlignment="1">
      <alignment horizontal="left" vertical="center" wrapText="1"/>
    </xf>
    <xf numFmtId="0" fontId="3" fillId="0" borderId="12" xfId="2" applyFont="1" applyBorder="1" applyAlignment="1">
      <alignment vertical="center" wrapText="1"/>
    </xf>
    <xf numFmtId="0" fontId="3" fillId="0" borderId="11" xfId="2" applyFont="1" applyBorder="1" applyAlignment="1">
      <alignment horizontal="center" vertical="center" wrapText="1"/>
    </xf>
    <xf numFmtId="3" fontId="5" fillId="0" borderId="10" xfId="2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3" fillId="0" borderId="14" xfId="2" applyFont="1" applyBorder="1" applyAlignment="1">
      <alignment vertical="center" wrapText="1"/>
    </xf>
    <xf numFmtId="3" fontId="5" fillId="0" borderId="15" xfId="2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5" fillId="0" borderId="15" xfId="2" applyNumberFormat="1" applyFont="1" applyFill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6" xfId="2" applyFont="1" applyBorder="1" applyAlignment="1">
      <alignment vertical="center"/>
    </xf>
    <xf numFmtId="0" fontId="3" fillId="0" borderId="16" xfId="2" applyFont="1" applyBorder="1" applyAlignment="1">
      <alignment horizontal="center" vertical="center"/>
    </xf>
    <xf numFmtId="0" fontId="3" fillId="0" borderId="11" xfId="2" applyFont="1" applyBorder="1" applyAlignment="1">
      <alignment vertical="center" wrapText="1"/>
    </xf>
    <xf numFmtId="0" fontId="14" fillId="0" borderId="11" xfId="2" applyFont="1" applyBorder="1" applyAlignment="1">
      <alignment horizontal="left" vertical="center"/>
    </xf>
    <xf numFmtId="0" fontId="14" fillId="0" borderId="16" xfId="2" applyFont="1" applyBorder="1" applyAlignment="1">
      <alignment vertical="center"/>
    </xf>
    <xf numFmtId="0" fontId="14" fillId="0" borderId="16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0" fontId="14" fillId="0" borderId="11" xfId="2" applyFont="1" applyBorder="1" applyAlignment="1">
      <alignment horizontal="left" vertical="center" wrapText="1"/>
    </xf>
    <xf numFmtId="0" fontId="14" fillId="0" borderId="16" xfId="2" applyFont="1" applyBorder="1" applyAlignment="1">
      <alignment vertical="center" wrapText="1"/>
    </xf>
    <xf numFmtId="0" fontId="5" fillId="0" borderId="9" xfId="1" applyFont="1" applyFill="1" applyBorder="1" applyAlignment="1">
      <alignment horizontal="center" vertical="distributed" wrapText="1"/>
    </xf>
    <xf numFmtId="0" fontId="3" fillId="0" borderId="17" xfId="2" applyFont="1" applyBorder="1" applyAlignment="1">
      <alignment horizontal="left" vertical="center" wrapText="1"/>
    </xf>
    <xf numFmtId="0" fontId="3" fillId="0" borderId="13" xfId="2" applyFont="1" applyBorder="1" applyAlignment="1">
      <alignment vertical="center" wrapText="1"/>
    </xf>
    <xf numFmtId="0" fontId="5" fillId="0" borderId="11" xfId="1" applyFont="1" applyFill="1" applyBorder="1" applyAlignment="1">
      <alignment horizontal="center" vertical="distributed" wrapText="1"/>
    </xf>
    <xf numFmtId="0" fontId="3" fillId="0" borderId="18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left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3" fillId="0" borderId="11" xfId="2" applyFont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left" vertical="center" wrapText="1"/>
    </xf>
    <xf numFmtId="0" fontId="3" fillId="0" borderId="11" xfId="2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3" fillId="0" borderId="19" xfId="2" applyFont="1" applyBorder="1" applyAlignment="1">
      <alignment vertical="center"/>
    </xf>
    <xf numFmtId="0" fontId="14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/>
    </xf>
    <xf numFmtId="0" fontId="3" fillId="0" borderId="11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left" vertical="center" wrapText="1"/>
    </xf>
    <xf numFmtId="0" fontId="3" fillId="4" borderId="11" xfId="2" applyFont="1" applyFill="1" applyBorder="1" applyAlignment="1">
      <alignment vertical="center" wrapText="1"/>
    </xf>
    <xf numFmtId="0" fontId="3" fillId="4" borderId="16" xfId="2" applyFont="1" applyFill="1" applyBorder="1" applyAlignment="1">
      <alignment vertical="center" wrapText="1"/>
    </xf>
    <xf numFmtId="0" fontId="3" fillId="4" borderId="17" xfId="2" applyFont="1" applyFill="1" applyBorder="1" applyAlignment="1">
      <alignment vertical="center" wrapText="1"/>
    </xf>
    <xf numFmtId="0" fontId="3" fillId="4" borderId="11" xfId="2" applyFont="1" applyFill="1" applyBorder="1" applyAlignment="1">
      <alignment vertical="center"/>
    </xf>
    <xf numFmtId="0" fontId="3" fillId="4" borderId="16" xfId="2" applyFont="1" applyFill="1" applyBorder="1" applyAlignment="1">
      <alignment vertical="center"/>
    </xf>
    <xf numFmtId="0" fontId="3" fillId="4" borderId="18" xfId="2" applyFont="1" applyFill="1" applyBorder="1" applyAlignment="1">
      <alignment horizontal="left" vertical="center" wrapText="1"/>
    </xf>
    <xf numFmtId="0" fontId="3" fillId="4" borderId="11" xfId="2" applyFont="1" applyFill="1" applyBorder="1" applyAlignment="1"/>
    <xf numFmtId="0" fontId="3" fillId="4" borderId="16" xfId="2" applyFont="1" applyFill="1" applyBorder="1" applyAlignment="1"/>
    <xf numFmtId="0" fontId="3" fillId="4" borderId="18" xfId="2" applyFont="1" applyFill="1" applyBorder="1" applyAlignment="1">
      <alignment vertical="center" wrapText="1"/>
    </xf>
    <xf numFmtId="0" fontId="3" fillId="4" borderId="20" xfId="2" applyFont="1" applyFill="1" applyBorder="1" applyAlignment="1"/>
    <xf numFmtId="0" fontId="15" fillId="0" borderId="7" xfId="2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wrapText="1"/>
    </xf>
    <xf numFmtId="0" fontId="3" fillId="4" borderId="18" xfId="2" applyFont="1" applyFill="1" applyBorder="1" applyAlignment="1">
      <alignment wrapText="1"/>
    </xf>
    <xf numFmtId="0" fontId="3" fillId="0" borderId="17" xfId="2" applyFont="1" applyBorder="1" applyAlignment="1">
      <alignment horizontal="left" wrapText="1"/>
    </xf>
    <xf numFmtId="0" fontId="3" fillId="0" borderId="11" xfId="2" applyFont="1" applyBorder="1" applyAlignment="1"/>
    <xf numFmtId="0" fontId="3" fillId="0" borderId="16" xfId="2" applyFont="1" applyBorder="1" applyAlignment="1"/>
    <xf numFmtId="0" fontId="15" fillId="0" borderId="15" xfId="2" applyFont="1" applyFill="1" applyBorder="1" applyAlignment="1">
      <alignment horizontal="center" vertical="center"/>
    </xf>
    <xf numFmtId="0" fontId="3" fillId="0" borderId="18" xfId="2" applyFont="1" applyBorder="1" applyAlignment="1">
      <alignment horizontal="left" wrapText="1"/>
    </xf>
    <xf numFmtId="0" fontId="3" fillId="0" borderId="17" xfId="2" applyFont="1" applyBorder="1" applyAlignment="1">
      <alignment vertical="top" wrapText="1"/>
    </xf>
    <xf numFmtId="0" fontId="3" fillId="0" borderId="13" xfId="2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0" fontId="16" fillId="5" borderId="11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6" fillId="5" borderId="11" xfId="1" applyFont="1" applyFill="1" applyBorder="1" applyAlignment="1">
      <alignment horizontal="center" vertical="distributed" wrapText="1"/>
    </xf>
    <xf numFmtId="0" fontId="18" fillId="5" borderId="20" xfId="2" applyFont="1" applyFill="1" applyBorder="1" applyAlignment="1">
      <alignment wrapText="1"/>
    </xf>
    <xf numFmtId="0" fontId="18" fillId="5" borderId="11" xfId="2" applyFont="1" applyFill="1" applyBorder="1" applyAlignment="1">
      <alignment vertical="center"/>
    </xf>
    <xf numFmtId="0" fontId="18" fillId="5" borderId="22" xfId="2" applyFont="1" applyFill="1" applyBorder="1" applyAlignment="1">
      <alignment vertical="center"/>
    </xf>
    <xf numFmtId="0" fontId="16" fillId="5" borderId="15" xfId="2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vertical="center" wrapText="1"/>
    </xf>
    <xf numFmtId="0" fontId="3" fillId="4" borderId="20" xfId="2" applyFont="1" applyFill="1" applyBorder="1" applyAlignment="1">
      <alignment wrapText="1"/>
    </xf>
    <xf numFmtId="0" fontId="3" fillId="4" borderId="22" xfId="2" applyFont="1" applyFill="1" applyBorder="1" applyAlignment="1">
      <alignment vertical="center"/>
    </xf>
    <xf numFmtId="0" fontId="10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11" xfId="2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5" fillId="0" borderId="0" xfId="1" applyFont="1" applyFill="1" applyBorder="1"/>
    <xf numFmtId="0" fontId="15" fillId="0" borderId="11" xfId="0" applyFont="1" applyFill="1" applyBorder="1" applyAlignment="1">
      <alignment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/>
    </xf>
    <xf numFmtId="3" fontId="19" fillId="0" borderId="11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/>
    <xf numFmtId="0" fontId="9" fillId="0" borderId="0" xfId="1" applyFont="1" applyFill="1" applyBorder="1"/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32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Fill="1"/>
    <xf numFmtId="0" fontId="5" fillId="0" borderId="0" xfId="1" applyFont="1"/>
    <xf numFmtId="0" fontId="9" fillId="3" borderId="3" xfId="1" applyFont="1" applyFill="1" applyBorder="1" applyAlignment="1">
      <alignment horizontal="center" vertical="center" textRotation="90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9" fillId="3" borderId="6" xfId="1" applyFont="1" applyFill="1" applyBorder="1" applyAlignment="1">
      <alignment horizontal="center" vertical="center" textRotation="90" wrapText="1"/>
    </xf>
    <xf numFmtId="0" fontId="9" fillId="3" borderId="6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5" fillId="0" borderId="0" xfId="1" applyFont="1"/>
    <xf numFmtId="0" fontId="15" fillId="0" borderId="0" xfId="1" applyFont="1" applyFill="1"/>
    <xf numFmtId="0" fontId="15" fillId="0" borderId="2" xfId="1" applyFont="1" applyFill="1" applyBorder="1" applyAlignment="1">
      <alignment horizontal="center" vertical="center" wrapText="1"/>
    </xf>
    <xf numFmtId="0" fontId="45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49" fontId="46" fillId="0" borderId="9" xfId="1" applyNumberFormat="1" applyFont="1" applyFill="1" applyBorder="1" applyAlignment="1">
      <alignment horizontal="center" vertical="center" wrapText="1"/>
    </xf>
    <xf numFmtId="3" fontId="5" fillId="0" borderId="13" xfId="2" applyNumberFormat="1" applyFont="1" applyBorder="1" applyAlignment="1">
      <alignment horizontal="center" vertical="center" wrapText="1"/>
    </xf>
    <xf numFmtId="3" fontId="5" fillId="0" borderId="10" xfId="2" applyNumberFormat="1" applyFont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46" fillId="0" borderId="3" xfId="1" applyFont="1" applyFill="1" applyBorder="1" applyAlignment="1">
      <alignment horizontal="center" vertical="center" wrapText="1"/>
    </xf>
    <xf numFmtId="0" fontId="46" fillId="0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Fill="1" applyAlignment="1">
      <alignment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7" xfId="2" applyFont="1" applyBorder="1" applyAlignment="1">
      <alignment horizontal="left" vertical="center" wrapText="1"/>
    </xf>
    <xf numFmtId="3" fontId="5" fillId="0" borderId="15" xfId="2" applyNumberFormat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46" fillId="0" borderId="11" xfId="1" applyFont="1" applyFill="1" applyBorder="1" applyAlignment="1">
      <alignment horizontal="center" vertical="center" wrapText="1"/>
    </xf>
    <xf numFmtId="0" fontId="46" fillId="0" borderId="33" xfId="1" applyFont="1" applyFill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3" fontId="5" fillId="0" borderId="15" xfId="2" applyNumberFormat="1" applyFont="1" applyBorder="1" applyAlignment="1">
      <alignment horizontal="center" vertical="center"/>
    </xf>
    <xf numFmtId="49" fontId="46" fillId="0" borderId="10" xfId="1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7" xfId="2" applyFont="1" applyBorder="1" applyAlignment="1">
      <alignment vertical="center" wrapText="1"/>
    </xf>
    <xf numFmtId="0" fontId="14" fillId="0" borderId="18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3" fontId="14" fillId="0" borderId="3" xfId="0" applyNumberFormat="1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3" fontId="14" fillId="0" borderId="11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3" fontId="14" fillId="0" borderId="6" xfId="0" applyNumberFormat="1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3" fillId="0" borderId="11" xfId="2" applyFont="1" applyFill="1" applyBorder="1" applyAlignment="1">
      <alignment horizontal="left" vertical="center" wrapText="1"/>
    </xf>
    <xf numFmtId="0" fontId="3" fillId="4" borderId="13" xfId="2" applyFont="1" applyFill="1" applyBorder="1" applyAlignment="1">
      <alignment horizontal="left" vertical="center" wrapText="1"/>
    </xf>
    <xf numFmtId="49" fontId="46" fillId="0" borderId="11" xfId="1" applyNumberFormat="1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vertical="top" wrapText="1"/>
    </xf>
    <xf numFmtId="0" fontId="3" fillId="4" borderId="13" xfId="2" applyFont="1" applyFill="1" applyBorder="1" applyAlignment="1">
      <alignment horizontal="left" wrapText="1"/>
    </xf>
    <xf numFmtId="0" fontId="3" fillId="4" borderId="7" xfId="2" applyFont="1" applyFill="1" applyBorder="1" applyAlignment="1">
      <alignment horizontal="left" vertical="center" wrapText="1"/>
    </xf>
    <xf numFmtId="0" fontId="3" fillId="4" borderId="15" xfId="2" applyFont="1" applyFill="1" applyBorder="1" applyAlignment="1">
      <alignment horizontal="left" vertical="center" wrapText="1"/>
    </xf>
    <xf numFmtId="4" fontId="6" fillId="0" borderId="0" xfId="1" applyNumberFormat="1" applyFont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11" xfId="2" applyFont="1" applyBorder="1" applyAlignment="1">
      <alignment vertical="top" wrapText="1"/>
    </xf>
    <xf numFmtId="49" fontId="46" fillId="0" borderId="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5" fillId="5" borderId="17" xfId="1" applyFont="1" applyFill="1" applyBorder="1" applyAlignment="1">
      <alignment horizontal="center" vertical="center" wrapText="1"/>
    </xf>
    <xf numFmtId="0" fontId="45" fillId="5" borderId="9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49" fontId="46" fillId="5" borderId="7" xfId="1" applyNumberFormat="1" applyFont="1" applyFill="1" applyBorder="1" applyAlignment="1">
      <alignment horizontal="center" vertical="center" wrapText="1"/>
    </xf>
    <xf numFmtId="2" fontId="47" fillId="5" borderId="11" xfId="2" applyNumberFormat="1" applyFont="1" applyFill="1" applyBorder="1" applyAlignment="1">
      <alignment vertical="center" wrapText="1"/>
    </xf>
    <xf numFmtId="0" fontId="46" fillId="5" borderId="11" xfId="221" applyFont="1" applyFill="1" applyBorder="1" applyAlignment="1">
      <alignment horizontal="left" vertical="center" wrapText="1"/>
    </xf>
    <xf numFmtId="0" fontId="5" fillId="5" borderId="7" xfId="2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 wrapText="1"/>
    </xf>
    <xf numFmtId="0" fontId="46" fillId="5" borderId="11" xfId="1" applyFont="1" applyFill="1" applyBorder="1" applyAlignment="1">
      <alignment horizontal="center" vertical="center" wrapText="1"/>
    </xf>
    <xf numFmtId="0" fontId="46" fillId="5" borderId="33" xfId="1" applyFont="1" applyFill="1" applyBorder="1" applyAlignment="1">
      <alignment horizontal="center" vertical="center" wrapText="1"/>
    </xf>
    <xf numFmtId="0" fontId="19" fillId="0" borderId="11" xfId="221" applyFont="1" applyBorder="1" applyAlignment="1">
      <alignment horizontal="left" vertical="center" wrapText="1"/>
    </xf>
    <xf numFmtId="0" fontId="46" fillId="0" borderId="11" xfId="221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center" wrapText="1"/>
    </xf>
    <xf numFmtId="0" fontId="48" fillId="0" borderId="11" xfId="0" applyFont="1" applyBorder="1" applyAlignment="1">
      <alignment horizontal="left" vertical="center" wrapText="1"/>
    </xf>
    <xf numFmtId="0" fontId="46" fillId="0" borderId="11" xfId="0" applyFont="1" applyFill="1" applyBorder="1" applyAlignment="1">
      <alignment vertical="center" wrapText="1"/>
    </xf>
    <xf numFmtId="0" fontId="46" fillId="0" borderId="11" xfId="0" applyFont="1" applyFill="1" applyBorder="1" applyAlignment="1">
      <alignment vertical="center"/>
    </xf>
    <xf numFmtId="0" fontId="48" fillId="0" borderId="11" xfId="0" applyFont="1" applyBorder="1" applyAlignment="1">
      <alignment vertical="center" wrapText="1"/>
    </xf>
    <xf numFmtId="0" fontId="5" fillId="0" borderId="11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center" vertical="center"/>
    </xf>
    <xf numFmtId="0" fontId="46" fillId="0" borderId="11" xfId="0" applyFont="1" applyFill="1" applyBorder="1" applyAlignment="1">
      <alignment horizontal="left" vertical="center" wrapText="1"/>
    </xf>
    <xf numFmtId="0" fontId="19" fillId="0" borderId="34" xfId="1" applyFont="1" applyBorder="1" applyAlignment="1">
      <alignment horizontal="center" vertical="center" wrapText="1"/>
    </xf>
    <xf numFmtId="0" fontId="50" fillId="0" borderId="6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6" xfId="1" applyFont="1" applyBorder="1" applyAlignment="1">
      <alignment vertical="center" wrapText="1"/>
    </xf>
    <xf numFmtId="0" fontId="19" fillId="0" borderId="6" xfId="1" applyFont="1" applyBorder="1" applyAlignment="1">
      <alignment horizontal="left" vertical="center" wrapText="1"/>
    </xf>
    <xf numFmtId="3" fontId="19" fillId="0" borderId="6" xfId="1" applyNumberFormat="1" applyFont="1" applyBorder="1" applyAlignment="1">
      <alignment horizontal="center" vertical="center" wrapText="1"/>
    </xf>
    <xf numFmtId="0" fontId="19" fillId="0" borderId="21" xfId="1" applyFont="1" applyBorder="1" applyAlignment="1">
      <alignment vertical="center" wrapText="1"/>
    </xf>
    <xf numFmtId="0" fontId="51" fillId="0" borderId="0" xfId="1" applyFont="1" applyBorder="1" applyAlignment="1">
      <alignment vertical="center" wrapText="1"/>
    </xf>
    <xf numFmtId="0" fontId="51" fillId="0" borderId="0" xfId="1" applyFont="1" applyFill="1" applyBorder="1" applyAlignment="1">
      <alignment vertical="center" wrapText="1"/>
    </xf>
    <xf numFmtId="0" fontId="47" fillId="0" borderId="0" xfId="1" applyFont="1" applyBorder="1" applyAlignment="1">
      <alignment vertical="center" wrapText="1"/>
    </xf>
    <xf numFmtId="0" fontId="52" fillId="0" borderId="0" xfId="1" applyFont="1" applyBorder="1" applyAlignment="1">
      <alignment horizontal="center" vertical="center" wrapText="1"/>
    </xf>
    <xf numFmtId="0" fontId="5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54" fillId="0" borderId="0" xfId="1" applyFont="1" applyBorder="1" applyAlignment="1">
      <alignment horizontal="left" vertical="center" wrapText="1"/>
    </xf>
    <xf numFmtId="0" fontId="54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55" fillId="0" borderId="0" xfId="1" applyFont="1" applyBorder="1"/>
    <xf numFmtId="0" fontId="55" fillId="0" borderId="0" xfId="1" applyFont="1"/>
    <xf numFmtId="0" fontId="9" fillId="3" borderId="35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horizontal="center" vertical="center" wrapText="1"/>
    </xf>
    <xf numFmtId="0" fontId="9" fillId="3" borderId="38" xfId="1" applyFont="1" applyFill="1" applyBorder="1" applyAlignment="1">
      <alignment horizontal="center" vertical="center" wrapText="1"/>
    </xf>
    <xf numFmtId="3" fontId="10" fillId="3" borderId="37" xfId="1" applyNumberFormat="1" applyFont="1" applyFill="1" applyBorder="1" applyAlignment="1">
      <alignment horizontal="center" vertical="center" textRotation="90" wrapText="1"/>
    </xf>
    <xf numFmtId="3" fontId="10" fillId="3" borderId="38" xfId="1" applyNumberFormat="1" applyFont="1" applyFill="1" applyBorder="1" applyAlignment="1">
      <alignment horizontal="center" vertical="center" textRotation="90" wrapText="1"/>
    </xf>
    <xf numFmtId="3" fontId="10" fillId="3" borderId="9" xfId="1" applyNumberFormat="1" applyFont="1" applyFill="1" applyBorder="1" applyAlignment="1">
      <alignment horizontal="center" vertical="center" textRotation="90" wrapText="1"/>
    </xf>
    <xf numFmtId="0" fontId="9" fillId="3" borderId="39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</cellXfs>
  <cellStyles count="281">
    <cellStyle name="%20 - Vurgu1 2" xfId="3"/>
    <cellStyle name="%20 - Vurgu1 2 2" xfId="4"/>
    <cellStyle name="%20 - Vurgu1 2 2 2" xfId="5"/>
    <cellStyle name="%20 - Vurgu1 2 3" xfId="6"/>
    <cellStyle name="%20 - Vurgu1 3" xfId="7"/>
    <cellStyle name="%20 - Vurgu1 3 2" xfId="8"/>
    <cellStyle name="%20 - Vurgu1 3 3" xfId="9"/>
    <cellStyle name="%20 - Vurgu1 4" xfId="10"/>
    <cellStyle name="%20 - Vurgu2 2" xfId="11"/>
    <cellStyle name="%20 - Vurgu2 2 2" xfId="12"/>
    <cellStyle name="%20 - Vurgu2 2 2 2" xfId="13"/>
    <cellStyle name="%20 - Vurgu2 2 3" xfId="14"/>
    <cellStyle name="%20 - Vurgu2 3" xfId="15"/>
    <cellStyle name="%20 - Vurgu2 3 2" xfId="16"/>
    <cellStyle name="%20 - Vurgu2 3 3" xfId="17"/>
    <cellStyle name="%20 - Vurgu2 4" xfId="18"/>
    <cellStyle name="%20 - Vurgu3 2" xfId="19"/>
    <cellStyle name="%20 - Vurgu3 2 2" xfId="20"/>
    <cellStyle name="%20 - Vurgu3 2 2 2" xfId="21"/>
    <cellStyle name="%20 - Vurgu3 2 3" xfId="22"/>
    <cellStyle name="%20 - Vurgu3 3" xfId="23"/>
    <cellStyle name="%20 - Vurgu3 3 2" xfId="24"/>
    <cellStyle name="%20 - Vurgu3 3 3" xfId="25"/>
    <cellStyle name="%20 - Vurgu3 4" xfId="26"/>
    <cellStyle name="%20 - Vurgu4 2" xfId="27"/>
    <cellStyle name="%20 - Vurgu4 2 2" xfId="28"/>
    <cellStyle name="%20 - Vurgu4 2 2 2" xfId="29"/>
    <cellStyle name="%20 - Vurgu4 2 3" xfId="30"/>
    <cellStyle name="%20 - Vurgu4 3" xfId="31"/>
    <cellStyle name="%20 - Vurgu4 3 2" xfId="32"/>
    <cellStyle name="%20 - Vurgu4 3 3" xfId="33"/>
    <cellStyle name="%20 - Vurgu4 4" xfId="34"/>
    <cellStyle name="%20 - Vurgu5 2" xfId="35"/>
    <cellStyle name="%20 - Vurgu5 2 2" xfId="36"/>
    <cellStyle name="%20 - Vurgu5 2 2 2" xfId="37"/>
    <cellStyle name="%20 - Vurgu5 2 3" xfId="38"/>
    <cellStyle name="%20 - Vurgu5 3" xfId="39"/>
    <cellStyle name="%20 - Vurgu5 3 2" xfId="40"/>
    <cellStyle name="%20 - Vurgu5 3 3" xfId="41"/>
    <cellStyle name="%20 - Vurgu6 2" xfId="42"/>
    <cellStyle name="%20 - Vurgu6 2 2" xfId="43"/>
    <cellStyle name="%20 - Vurgu6 2 2 2" xfId="44"/>
    <cellStyle name="%20 - Vurgu6 2 3" xfId="45"/>
    <cellStyle name="%20 - Vurgu6 3" xfId="46"/>
    <cellStyle name="%20 - Vurgu6 3 2" xfId="47"/>
    <cellStyle name="%20 - Vurgu6 3 3" xfId="48"/>
    <cellStyle name="%40 - Vurgu1 2" xfId="49"/>
    <cellStyle name="%40 - Vurgu1 2 2" xfId="50"/>
    <cellStyle name="%40 - Vurgu1 2 2 2" xfId="51"/>
    <cellStyle name="%40 - Vurgu1 2 3" xfId="52"/>
    <cellStyle name="%40 - Vurgu1 3" xfId="53"/>
    <cellStyle name="%40 - Vurgu1 3 2" xfId="54"/>
    <cellStyle name="%40 - Vurgu1 3 3" xfId="55"/>
    <cellStyle name="%40 - Vurgu2 2" xfId="56"/>
    <cellStyle name="%40 - Vurgu2 2 2" xfId="57"/>
    <cellStyle name="%40 - Vurgu2 2 2 2" xfId="58"/>
    <cellStyle name="%40 - Vurgu2 2 3" xfId="59"/>
    <cellStyle name="%40 - Vurgu2 3" xfId="60"/>
    <cellStyle name="%40 - Vurgu2 3 2" xfId="61"/>
    <cellStyle name="%40 - Vurgu2 3 3" xfId="62"/>
    <cellStyle name="%40 - Vurgu3 2" xfId="63"/>
    <cellStyle name="%40 - Vurgu3 2 2" xfId="64"/>
    <cellStyle name="%40 - Vurgu3 2 2 2" xfId="65"/>
    <cellStyle name="%40 - Vurgu3 2 3" xfId="66"/>
    <cellStyle name="%40 - Vurgu3 3" xfId="67"/>
    <cellStyle name="%40 - Vurgu3 3 2" xfId="68"/>
    <cellStyle name="%40 - Vurgu3 3 3" xfId="69"/>
    <cellStyle name="%40 - Vurgu3 4" xfId="70"/>
    <cellStyle name="%40 - Vurgu4 2" xfId="71"/>
    <cellStyle name="%40 - Vurgu4 2 2" xfId="72"/>
    <cellStyle name="%40 - Vurgu4 2 2 2" xfId="73"/>
    <cellStyle name="%40 - Vurgu4 2 3" xfId="74"/>
    <cellStyle name="%40 - Vurgu4 3" xfId="75"/>
    <cellStyle name="%40 - Vurgu4 3 2" xfId="76"/>
    <cellStyle name="%40 - Vurgu4 3 3" xfId="77"/>
    <cellStyle name="%40 - Vurgu5 2" xfId="78"/>
    <cellStyle name="%40 - Vurgu5 2 2" xfId="79"/>
    <cellStyle name="%40 - Vurgu5 2 2 2" xfId="80"/>
    <cellStyle name="%40 - Vurgu5 2 3" xfId="81"/>
    <cellStyle name="%40 - Vurgu5 3" xfId="82"/>
    <cellStyle name="%40 - Vurgu5 3 2" xfId="83"/>
    <cellStyle name="%40 - Vurgu5 3 3" xfId="84"/>
    <cellStyle name="%40 - Vurgu6 2" xfId="85"/>
    <cellStyle name="%40 - Vurgu6 2 2" xfId="86"/>
    <cellStyle name="%40 - Vurgu6 2 2 2" xfId="87"/>
    <cellStyle name="%40 - Vurgu6 2 3" xfId="88"/>
    <cellStyle name="%40 - Vurgu6 3" xfId="89"/>
    <cellStyle name="%40 - Vurgu6 3 2" xfId="90"/>
    <cellStyle name="%40 - Vurgu6 3 3" xfId="91"/>
    <cellStyle name="%60 - Vurgu1 2" xfId="92"/>
    <cellStyle name="%60 - Vurgu1 2 2" xfId="93"/>
    <cellStyle name="%60 - Vurgu1 3" xfId="94"/>
    <cellStyle name="%60 - Vurgu2 2" xfId="95"/>
    <cellStyle name="%60 - Vurgu2 2 2" xfId="96"/>
    <cellStyle name="%60 - Vurgu2 3" xfId="97"/>
    <cellStyle name="%60 - Vurgu3 2" xfId="98"/>
    <cellStyle name="%60 - Vurgu3 2 2" xfId="99"/>
    <cellStyle name="%60 - Vurgu3 3" xfId="100"/>
    <cellStyle name="%60 - Vurgu3 4" xfId="101"/>
    <cellStyle name="%60 - Vurgu4 2" xfId="102"/>
    <cellStyle name="%60 - Vurgu4 2 2" xfId="103"/>
    <cellStyle name="%60 - Vurgu4 3" xfId="104"/>
    <cellStyle name="%60 - Vurgu4 4" xfId="105"/>
    <cellStyle name="%60 - Vurgu5 2" xfId="106"/>
    <cellStyle name="%60 - Vurgu5 2 2" xfId="107"/>
    <cellStyle name="%60 - Vurgu5 3" xfId="108"/>
    <cellStyle name="%60 - Vurgu6 2" xfId="109"/>
    <cellStyle name="%60 - Vurgu6 2 2" xfId="110"/>
    <cellStyle name="%60 - Vurgu6 3" xfId="111"/>
    <cellStyle name="%60 - Vurgu6 4" xfId="112"/>
    <cellStyle name="20% - Accent1" xfId="113"/>
    <cellStyle name="20% - Accent1 2" xfId="114"/>
    <cellStyle name="20% - Accent1 3" xfId="115"/>
    <cellStyle name="20% - Accent2" xfId="116"/>
    <cellStyle name="20% - Accent2 2" xfId="117"/>
    <cellStyle name="20% - Accent2 3" xfId="118"/>
    <cellStyle name="20% - Accent3" xfId="119"/>
    <cellStyle name="20% - Accent3 2" xfId="120"/>
    <cellStyle name="20% - Accent3 3" xfId="121"/>
    <cellStyle name="20% - Accent4" xfId="122"/>
    <cellStyle name="20% - Accent4 2" xfId="123"/>
    <cellStyle name="20% - Accent4 3" xfId="124"/>
    <cellStyle name="20% - Accent5" xfId="125"/>
    <cellStyle name="20% - Accent5 2" xfId="126"/>
    <cellStyle name="20% - Accent5 3" xfId="127"/>
    <cellStyle name="20% - Accent6" xfId="128"/>
    <cellStyle name="20% - Accent6 2" xfId="129"/>
    <cellStyle name="20% - Accent6 3" xfId="130"/>
    <cellStyle name="40% - Accent1" xfId="131"/>
    <cellStyle name="40% - Accent1 2" xfId="132"/>
    <cellStyle name="40% - Accent1 3" xfId="133"/>
    <cellStyle name="40% - Accent2" xfId="134"/>
    <cellStyle name="40% - Accent2 2" xfId="135"/>
    <cellStyle name="40% - Accent2 3" xfId="136"/>
    <cellStyle name="40% - Accent3" xfId="137"/>
    <cellStyle name="40% - Accent3 2" xfId="138"/>
    <cellStyle name="40% - Accent3 3" xfId="139"/>
    <cellStyle name="40% - Accent4" xfId="140"/>
    <cellStyle name="40% - Accent4 2" xfId="141"/>
    <cellStyle name="40% - Accent4 3" xfId="142"/>
    <cellStyle name="40% - Accent5" xfId="143"/>
    <cellStyle name="40% - Accent5 2" xfId="144"/>
    <cellStyle name="40% - Accent5 3" xfId="145"/>
    <cellStyle name="40% - Accent6" xfId="146"/>
    <cellStyle name="40% - Accent6 2" xfId="147"/>
    <cellStyle name="40% - Accent6 3" xfId="148"/>
    <cellStyle name="60% - Accent1" xfId="149"/>
    <cellStyle name="60% - Accent2" xfId="150"/>
    <cellStyle name="60% - Accent3" xfId="151"/>
    <cellStyle name="60% - Accent4" xfId="152"/>
    <cellStyle name="60% - Accent5" xfId="153"/>
    <cellStyle name="60% - Accent6" xfId="154"/>
    <cellStyle name="Accent1" xfId="155"/>
    <cellStyle name="Accent2" xfId="156"/>
    <cellStyle name="Accent3" xfId="157"/>
    <cellStyle name="Accent4" xfId="158"/>
    <cellStyle name="Accent5" xfId="159"/>
    <cellStyle name="Accent6" xfId="160"/>
    <cellStyle name="Açıklama Metni 2" xfId="161"/>
    <cellStyle name="Açıklama Metni 2 2" xfId="162"/>
    <cellStyle name="Açıklama Metni 3" xfId="163"/>
    <cellStyle name="Ana Başlık 2" xfId="164"/>
    <cellStyle name="Ana Başlık 2 2" xfId="165"/>
    <cellStyle name="Ana Başlık 3" xfId="166"/>
    <cellStyle name="Ana Başlık 4" xfId="167"/>
    <cellStyle name="Bad" xfId="168"/>
    <cellStyle name="Bağlı Hücre 2" xfId="169"/>
    <cellStyle name="Bağlı Hücre 2 2" xfId="170"/>
    <cellStyle name="Bağlı Hücre 3" xfId="171"/>
    <cellStyle name="Başlık 1 2" xfId="172"/>
    <cellStyle name="Başlık 1 2 2" xfId="173"/>
    <cellStyle name="Başlık 1 3" xfId="174"/>
    <cellStyle name="Başlık 2 2" xfId="175"/>
    <cellStyle name="Başlık 2 2 2" xfId="176"/>
    <cellStyle name="Başlık 2 3" xfId="177"/>
    <cellStyle name="Başlık 3 2" xfId="178"/>
    <cellStyle name="Başlık 3 2 2" xfId="179"/>
    <cellStyle name="Başlık 3 3" xfId="180"/>
    <cellStyle name="Başlık 4 2" xfId="181"/>
    <cellStyle name="Başlık 4 2 2" xfId="182"/>
    <cellStyle name="Başlık 4 3" xfId="183"/>
    <cellStyle name="Calculation" xfId="184"/>
    <cellStyle name="Check Cell" xfId="185"/>
    <cellStyle name="Comma" xfId="186"/>
    <cellStyle name="Currency" xfId="187"/>
    <cellStyle name="Çıkış 2" xfId="188"/>
    <cellStyle name="Çıkış 2 2" xfId="189"/>
    <cellStyle name="Çıkış 3" xfId="190"/>
    <cellStyle name="Date" xfId="191"/>
    <cellStyle name="Explanatory Text" xfId="192"/>
    <cellStyle name="Fıxed" xfId="193"/>
    <cellStyle name="Giriş 2" xfId="194"/>
    <cellStyle name="Giriş 2 2" xfId="195"/>
    <cellStyle name="Giriş 3" xfId="196"/>
    <cellStyle name="Good" xfId="197"/>
    <cellStyle name="Headıng1" xfId="198"/>
    <cellStyle name="Headıng2" xfId="199"/>
    <cellStyle name="Heading 1" xfId="200"/>
    <cellStyle name="Heading 2" xfId="201"/>
    <cellStyle name="Heading 3" xfId="202"/>
    <cellStyle name="Heading 4" xfId="203"/>
    <cellStyle name="Hesaplama 2" xfId="204"/>
    <cellStyle name="Hesaplama 2 2" xfId="205"/>
    <cellStyle name="Hesaplama 3" xfId="206"/>
    <cellStyle name="Input" xfId="207"/>
    <cellStyle name="İşaretli Hücre 2" xfId="208"/>
    <cellStyle name="İşaretli Hücre 2 2" xfId="209"/>
    <cellStyle name="İşaretli Hücre 3" xfId="210"/>
    <cellStyle name="İyi 2" xfId="211"/>
    <cellStyle name="İyi 2 2" xfId="212"/>
    <cellStyle name="İyi 3" xfId="213"/>
    <cellStyle name="Köprü 2" xfId="214"/>
    <cellStyle name="Köprü 3" xfId="215"/>
    <cellStyle name="Kötü 2" xfId="216"/>
    <cellStyle name="Kötü 2 2" xfId="217"/>
    <cellStyle name="Kötü 3" xfId="218"/>
    <cellStyle name="Linked Cell" xfId="219"/>
    <cellStyle name="Neutral" xfId="220"/>
    <cellStyle name="Normal" xfId="0" builtinId="0"/>
    <cellStyle name="Normal 2" xfId="221"/>
    <cellStyle name="Normal 2 2" xfId="222"/>
    <cellStyle name="Normal 2 3" xfId="223"/>
    <cellStyle name="Normal 3" xfId="224"/>
    <cellStyle name="Normal 3 2" xfId="225"/>
    <cellStyle name="Normal 3 2 2" xfId="2"/>
    <cellStyle name="Normal 3 2 2 2" xfId="226"/>
    <cellStyle name="Normal 3 3" xfId="227"/>
    <cellStyle name="Normal 4" xfId="228"/>
    <cellStyle name="Normal 4 2" xfId="229"/>
    <cellStyle name="Normal 4 3" xfId="230"/>
    <cellStyle name="Normal 4 4" xfId="231"/>
    <cellStyle name="Normal 5" xfId="232"/>
    <cellStyle name="Normal 6" xfId="233"/>
    <cellStyle name="Normal 7" xfId="234"/>
    <cellStyle name="Normal 8" xfId="235"/>
    <cellStyle name="Normal 9" xfId="236"/>
    <cellStyle name="Normal_AMASYA KÖYDES 2006-2007 İZLEME TABLOLARIbakanlık Temmuz" xfId="1"/>
    <cellStyle name="Not 2" xfId="237"/>
    <cellStyle name="Not 2 2" xfId="238"/>
    <cellStyle name="Not 3" xfId="239"/>
    <cellStyle name="Not 3 2" xfId="240"/>
    <cellStyle name="Not 3 3" xfId="241"/>
    <cellStyle name="Not 4" xfId="242"/>
    <cellStyle name="Note" xfId="243"/>
    <cellStyle name="Nötr 2" xfId="244"/>
    <cellStyle name="Nötr 2 2" xfId="245"/>
    <cellStyle name="Nötr 3" xfId="246"/>
    <cellStyle name="Output" xfId="247"/>
    <cellStyle name="Percent" xfId="248"/>
    <cellStyle name="Title" xfId="249"/>
    <cellStyle name="Toplam 2" xfId="250"/>
    <cellStyle name="Toplam 2 2" xfId="251"/>
    <cellStyle name="Toplam 3" xfId="252"/>
    <cellStyle name="Total" xfId="253"/>
    <cellStyle name="Uyarı Metni 2" xfId="254"/>
    <cellStyle name="Uyarı Metni 2 2" xfId="255"/>
    <cellStyle name="Uyarı Metni 3" xfId="256"/>
    <cellStyle name="Virgül [0]_ENV_YOL" xfId="257"/>
    <cellStyle name="Virgül 2" xfId="258"/>
    <cellStyle name="Virgül 2 2" xfId="259"/>
    <cellStyle name="Vurgu1 2" xfId="260"/>
    <cellStyle name="Vurgu1 2 2" xfId="261"/>
    <cellStyle name="Vurgu1 3" xfId="262"/>
    <cellStyle name="Vurgu2 2" xfId="263"/>
    <cellStyle name="Vurgu2 2 2" xfId="264"/>
    <cellStyle name="Vurgu2 3" xfId="265"/>
    <cellStyle name="Vurgu3 2" xfId="266"/>
    <cellStyle name="Vurgu3 2 2" xfId="267"/>
    <cellStyle name="Vurgu3 3" xfId="268"/>
    <cellStyle name="Vurgu4 2" xfId="269"/>
    <cellStyle name="Vurgu4 2 2" xfId="270"/>
    <cellStyle name="Vurgu4 3" xfId="271"/>
    <cellStyle name="Vurgu5 2" xfId="272"/>
    <cellStyle name="Vurgu5 2 2" xfId="273"/>
    <cellStyle name="Vurgu5 3" xfId="274"/>
    <cellStyle name="Vurgu6 2" xfId="275"/>
    <cellStyle name="Vurgu6 2 2" xfId="276"/>
    <cellStyle name="Vurgu6 3" xfId="277"/>
    <cellStyle name="Warning Text" xfId="278"/>
    <cellStyle name="Yüzde 2" xfId="279"/>
    <cellStyle name="Yüzde 3" xfId="2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>
          <a:off x="19640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0" name="Line 12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1" name="Line 12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2" name="Line 12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3" name="Line 12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4" name="Line 12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5" name="Line 12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6" name="Line 12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7" name="Line 12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8" name="Line 12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9" name="Line 12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0" name="Line 13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1" name="Line 13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2" name="Line 13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3" name="Line 13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4" name="Line 13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5" name="Line 13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6" name="Line 13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7" name="Line 13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8" name="Line 13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9" name="Line 13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0" name="Line 14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1" name="Line 14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2" name="Line 14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3" name="Line 14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4" name="Line 14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5" name="Line 14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6" name="Line 14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7" name="Line 14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8" name="Line 14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9" name="Line 14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0" name="Line 15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1" name="Line 15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2" name="Line 15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3" name="Line 15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4" name="Line 15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5" name="Line 15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6" name="Line 15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7" name="Line 15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8" name="Line 15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9" name="Line 15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0" name="Line 16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1" name="Line 16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2" name="Line 16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3" name="Line 16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4" name="Line 16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5" name="Line 16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6" name="Line 16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7" name="Line 16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8" name="Line 16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9" name="Line 16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0" name="Line 17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1" name="Line 17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2" name="Line 17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3" name="Line 17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4" name="Line 17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5" name="Line 17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6" name="Line 17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7" name="Line 17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8" name="Line 17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9" name="Line 17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0" name="Line 18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1" name="Line 18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2" name="Line 18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3" name="Line 18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4" name="Line 18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5" name="Line 18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6" name="Line 18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7" name="Line 18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8" name="Line 18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9" name="Line 18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0" name="Line 19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1" name="Line 19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2" name="Line 19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3" name="Line 19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4" name="Line 19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5" name="Line 19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6" name="Line 19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7" name="Line 19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8" name="Line 19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99" name="Line 19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0" name="Line 20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1" name="Line 20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2" name="Line 20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3" name="Line 20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4" name="Line 20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5" name="Line 20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6" name="Line 20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7" name="Line 20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8" name="Line 20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09" name="Line 20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0" name="Line 21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1" name="Line 21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2" name="Line 21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3" name="Line 21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4" name="Line 21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5" name="Line 21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6" name="Line 21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7" name="Line 21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8" name="Line 21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19" name="Line 21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0" name="Line 22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1" name="Line 22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2" name="Line 22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3" name="Line 22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4" name="Line 22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5" name="Line 22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6" name="Line 22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7" name="Line 22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8" name="Line 22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9" name="Line 22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0" name="Line 23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1" name="Line 23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2" name="Line 23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3" name="Line 23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4" name="Line 23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5" name="Line 23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6" name="Line 23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7" name="Line 23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8" name="Line 23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3" name="Line 24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4" name="Line 24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5" name="Line 24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6" name="Line 24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7" name="Line 24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8" name="Line 24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3" name="Line 25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4" name="Line 25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5" name="Line 25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6" name="Line 25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7" name="Line 25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8" name="Line 25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3" name="Line 26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4" name="Line 26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5" name="Line 26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6" name="Line 26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7" name="Line 26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8" name="Line 26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3" name="Line 27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4" name="Line 27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5" name="Line 27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6" name="Line 27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7" name="Line 27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8" name="Line 27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3" name="Line 28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4" name="Line 28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5" name="Line 28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6" name="Line 28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7" name="Line 28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8" name="Line 28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1" name="Line 29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2" name="Line 29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3" name="Line 29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4" name="Line 29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5" name="Line 29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6" name="Line 29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7" name="Line 29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8" name="Line 29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1" name="Line 30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2" name="Line 30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3" name="Line 30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5" name="Line 30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6" name="Line 30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7" name="Line 30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8" name="Line 30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09" name="Line 31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2" name="Line 31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3" name="Line 31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4" name="Line 31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5" name="Line 31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6" name="Line 31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7" name="Line 31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8" name="Line 31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19" name="Line 32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2" name="Line 32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3" name="Line 32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4" name="Line 32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5" name="Line 32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6" name="Line 32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7" name="Line 32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8" name="Line 32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29" name="Line 33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2" name="Line 33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3" name="Line 33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4" name="Line 33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5" name="Line 33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6" name="Line 33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7" name="Line 33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8" name="Line 33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39" name="Line 34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2" name="Line 34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3" name="Line 34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4" name="Line 34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5" name="Line 34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6" name="Line 34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7" name="Line 34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8" name="Line 34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49" name="Line 35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2" name="Line 35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3" name="Line 35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4" name="Line 35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5" name="Line 35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6" name="Line 35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7" name="Line 35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8" name="Line 36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59" name="Line 36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0" name="Line 36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1" name="Line 36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2" name="Line 36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3" name="Line 36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4" name="Line 36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5" name="Line 36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6" name="Line 36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7" name="Line 36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8" name="Line 37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69" name="Line 37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0" name="Line 37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1" name="Line 37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2" name="Line 37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3" name="Line 37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4" name="Line 37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5" name="Line 37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6" name="Line 37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7" name="Line 37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8" name="Line 38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79" name="Line 38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0" name="Line 38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1" name="Line 38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2" name="Line 38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3" name="Line 38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4" name="Line 38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5" name="Line 38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6" name="Line 38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7" name="Line 38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8" name="Line 39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89" name="Line 39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0" name="Line 39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1" name="Line 39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2" name="Line 39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3" name="Line 39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4" name="Line 39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5" name="Line 39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6" name="Line 39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7" name="Line 39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8" name="Line 40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99" name="Line 40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0" name="Line 40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1" name="Line 40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2" name="Line 40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3" name="Line 40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4" name="Line 40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5" name="Line 40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6" name="Line 40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7" name="Line 40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8" name="Line 41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09" name="Line 41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0" name="Line 41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1" name="Line 41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2" name="Line 41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3" name="Line 41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4" name="Line 41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5" name="Line 41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6" name="Line 41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7" name="Line 41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8" name="Line 42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19" name="Line 42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0" name="Line 42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1" name="Line 42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2" name="Line 42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3" name="Line 42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4" name="Line 42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5" name="Line 42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6" name="Line 42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7" name="Line 42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8" name="Line 43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29" name="Line 43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0" name="Line 43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1" name="Line 43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2" name="Line 43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3" name="Line 43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4" name="Line 43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5" name="Line 43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6" name="Line 43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7" name="Line 43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8" name="Line 44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39" name="Line 44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0" name="Line 44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1" name="Line 44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2" name="Line 44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3" name="Line 44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4" name="Line 44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5" name="Line 44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6" name="Line 44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7" name="Line 44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8" name="Line 45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49" name="Line 45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0" name="Line 45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1" name="Line 45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2" name="Line 45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3" name="Line 45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4" name="Line 45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5" name="Line 45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6" name="Line 45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7" name="Line 45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8" name="Line 46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59" name="Line 46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0" name="Line 46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1" name="Line 46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2" name="Line 46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3" name="Line 46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4" name="Line 466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5" name="Line 467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6" name="Line 468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7" name="Line 469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8" name="Line 470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69" name="Line 471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70" name="Line 472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71" name="Line 473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72" name="Line 474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73" name="Line 475"/>
        <xdr:cNvSpPr>
          <a:spLocks noChangeShapeType="1"/>
        </xdr:cNvSpPr>
      </xdr:nvSpPr>
      <xdr:spPr bwMode="auto">
        <a:xfrm>
          <a:off x="1399222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halli-idareler.gov.tr/K&#214;YDES%20DURUM%20RAPORU%2021.10.2005/Yeni%20Klas&#246;r/&#304;ZLEMELER/KOYDES/K&#214;YDES%20&#199;ALI&#350;MALARI%20(APO)/SON%20TEKL&#304;FLER/2.ETAP/2.ETAP/B&#304;TL&#304;S%20TOPLANTI/Yeni%20Klas&#246;r/Yeni%20Klas&#246;r/B&#304;TL&#304;S%20TOPLANTI/Yeni%20Klas&#246;r/Kopya%2013%20&#304;L%20PROGRAMI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05\izlameler2006\&#304;LKER%20BEY\F&#304;LM\K&#214;YDES%20&#199;ALI&#350;MALARI\EK&#304;M%20&#304;ZLEMELER&#304;\eyl&#252;l%202006%20da%20gelenler\K&#214;YDES\K&#214;YDES%20&#199;ALI&#350;MALARI%202005%20-%202006\APO%20FLASH\K&#214;YDES%20T&#220;M%20&#304;&#350;LER\K&#214;YDES%20T&#220;M%20&#304;&#350;LER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YDES%20AYLIK%20&#304;ZLEME\2020%20AYLI%20%20&#304;ZLEME\2020%20HAZ&#304;RAN\K&#214;YDES%20&#304;ZLEME%20HAZ&#304;RAN%202020%20CETVEL&#304;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halli-idareler.gov.tr/K&#214;YDES%20DURUM%20RAPORU%2021.10.2005/Yeni%20Klas&#246;r/&#304;ZLEMELER/KOYDES/K&#214;YDES%20&#199;ALI&#350;MALARI%20(APO)/2.ETAP/2.%20ETAP%20Susuz%20k&#246;y%2025%20TR&#304;LY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9">
          <cell r="F69">
            <v>4354296</v>
          </cell>
        </row>
        <row r="102">
          <cell r="F102">
            <v>2404000</v>
          </cell>
        </row>
        <row r="134">
          <cell r="F134">
            <v>2359349</v>
          </cell>
        </row>
        <row r="197">
          <cell r="F197">
            <v>5226336.3900000006</v>
          </cell>
        </row>
        <row r="228">
          <cell r="F228">
            <v>436000</v>
          </cell>
        </row>
        <row r="266">
          <cell r="F266">
            <v>1452292</v>
          </cell>
        </row>
        <row r="308">
          <cell r="F308">
            <v>111000</v>
          </cell>
        </row>
        <row r="344">
          <cell r="F344">
            <v>1480000</v>
          </cell>
        </row>
        <row r="373">
          <cell r="F373">
            <v>550000</v>
          </cell>
        </row>
        <row r="428">
          <cell r="F428">
            <v>1900000</v>
          </cell>
        </row>
        <row r="461">
          <cell r="F461">
            <v>284567</v>
          </cell>
        </row>
        <row r="499">
          <cell r="F499">
            <v>1506000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>
        <row r="19">
          <cell r="U19">
            <v>182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YENİ İŞLER"/>
      <sheetName val="İÇME SUYU İZLEME"/>
      <sheetName val="YOL İZLEME"/>
      <sheetName val="2005 ÖDENEK"/>
      <sheetName val="2006 ÖDENEK"/>
      <sheetName val="GRAFİKLER"/>
      <sheetName val="DEVAM EDEN İŞLER"/>
      <sheetName val="2010 KÖYDES İŞ İCMALİ"/>
      <sheetName val="2009 KÖYDES İŞ İCMALİ (2)"/>
      <sheetName val="2008 KÖYDES İŞ İCMALİ (2)"/>
    </sheetNames>
    <sheetDataSet>
      <sheetData sheetId="0" refreshError="1">
        <row r="3">
          <cell r="P3" t="str">
            <v>YOL</v>
          </cell>
          <cell r="Q3" t="str">
            <v>İÇME SUYU</v>
          </cell>
          <cell r="R3" t="str">
            <v>SULAMA</v>
          </cell>
          <cell r="S3" t="str">
            <v>KANAL</v>
          </cell>
          <cell r="X3" t="str">
            <v>DEVAM EDEN</v>
          </cell>
          <cell r="Y3" t="str">
            <v>ORTAK ALIM</v>
          </cell>
        </row>
      </sheetData>
      <sheetData sheetId="1" refreshError="1"/>
      <sheetData sheetId="2" refreshError="1"/>
      <sheetData sheetId="3" refreshError="1">
        <row r="8">
          <cell r="C8">
            <v>99999999.580690816</v>
          </cell>
          <cell r="D8">
            <v>100000000</v>
          </cell>
        </row>
      </sheetData>
      <sheetData sheetId="4" refreshError="1">
        <row r="1">
          <cell r="A1">
            <v>1000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ÖDENEK TAKİP-2020"/>
      <sheetName val="İL İCMALİ 2020"/>
      <sheetName val="2020 İÇMESUYU ALT DAĞ."/>
      <sheetName val="2020 YOL İZLEME ALT DAĞ."/>
      <sheetName val="2020 SULAMA ALT DAĞ."/>
      <sheetName val="2020 ATIKSU ALT DAĞ.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ÖZET TABLO (2)"/>
      <sheetName val="TABLO 1.ETAP (2)"/>
      <sheetName val="TABLO SON DRM (3)"/>
      <sheetName val="KÖYDES 2. ETAP PROGRAMI (2)"/>
      <sheetName val="ÖZET TABLO"/>
      <sheetName val="TABLO 1.ETAP"/>
      <sheetName val="TABLO SON DRM"/>
      <sheetName val="KÖYDES 2. ETAP PROGRAMI"/>
      <sheetName val="2. ETAP PROGRAMI OLMY."/>
      <sheetName val="2. ETAP PROGRAMI YENİ İŞLER"/>
      <sheetName val="2. ETAP PROGRAMITÜM İŞLER"/>
      <sheetName val="PROGRAM"/>
      <sheetName val="PROGRAM (2)"/>
      <sheetName val="PROGRAM toplam"/>
      <sheetName val="2. ETAP PROGRAMITÜM İŞLER (2)"/>
      <sheetName val="PROGRAM toplam (2)"/>
      <sheetName val="TABLO"/>
      <sheetName val="2. ETAP PROGRAMI YENİ İŞLER 25 "/>
      <sheetName val="PROGRAM toplam 25"/>
      <sheetName val="2. etap program"/>
      <sheetName val="2. etap program deneme"/>
      <sheetName val="Sayfa1"/>
      <sheetName val="TABLO SON DRM (2)"/>
      <sheetName val="KÖYDES 2_ ETAP PROGRA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AN6">
            <v>40000000</v>
          </cell>
        </row>
        <row r="31">
          <cell r="AC31">
            <v>9053.75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BH399"/>
  <sheetViews>
    <sheetView zoomScaleNormal="100" workbookViewId="0">
      <pane ySplit="3" topLeftCell="A4" activePane="bottomLeft" state="frozen"/>
      <selection pane="bottomLeft" activeCell="N10" sqref="N10"/>
    </sheetView>
  </sheetViews>
  <sheetFormatPr defaultColWidth="9.140625" defaultRowHeight="12.75"/>
  <cols>
    <col min="1" max="1" width="5.5703125" style="117" customWidth="1"/>
    <col min="2" max="2" width="12.7109375" style="117" customWidth="1"/>
    <col min="3" max="3" width="17.140625" style="117" customWidth="1"/>
    <col min="4" max="4" width="9.5703125" style="117" customWidth="1"/>
    <col min="5" max="5" width="55.42578125" style="117" customWidth="1"/>
    <col min="6" max="6" width="29.42578125" style="117" customWidth="1"/>
    <col min="7" max="9" width="7.42578125" style="113" customWidth="1"/>
    <col min="10" max="10" width="21.5703125" style="117" customWidth="1"/>
    <col min="11" max="11" width="23.42578125" style="225" customWidth="1"/>
    <col min="12" max="12" width="17.85546875" style="225" customWidth="1"/>
    <col min="13" max="13" width="9.140625" style="115"/>
    <col min="14" max="14" width="10.42578125" style="115" bestFit="1" customWidth="1"/>
    <col min="15" max="22" width="9.140625" style="115"/>
    <col min="23" max="23" width="16.85546875" style="115" customWidth="1"/>
    <col min="24" max="28" width="9.140625" style="115"/>
    <col min="29" max="29" width="10" style="115" customWidth="1"/>
    <col min="30" max="30" width="9.140625" style="115"/>
    <col min="31" max="31" width="10.7109375" style="116" bestFit="1" customWidth="1"/>
    <col min="32" max="32" width="10.7109375" style="115" bestFit="1" customWidth="1"/>
    <col min="33" max="60" width="9.140625" style="115"/>
    <col min="61" max="16384" width="9.140625" style="117"/>
  </cols>
  <sheetData>
    <row r="1" spans="1:60" ht="36.75" customHeight="1" thickBot="1">
      <c r="A1" s="114" t="s">
        <v>342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60" ht="54" customHeight="1">
      <c r="A2" s="4" t="s">
        <v>0</v>
      </c>
      <c r="B2" s="5" t="s">
        <v>1</v>
      </c>
      <c r="C2" s="6" t="s">
        <v>2</v>
      </c>
      <c r="D2" s="118" t="s">
        <v>146</v>
      </c>
      <c r="E2" s="6" t="s">
        <v>3</v>
      </c>
      <c r="F2" s="6"/>
      <c r="G2" s="7" t="s">
        <v>4</v>
      </c>
      <c r="H2" s="7" t="s">
        <v>5</v>
      </c>
      <c r="I2" s="7" t="s">
        <v>6</v>
      </c>
      <c r="J2" s="8" t="s">
        <v>147</v>
      </c>
      <c r="K2" s="119" t="s">
        <v>148</v>
      </c>
      <c r="L2" s="120" t="s">
        <v>149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21"/>
      <c r="AA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</row>
    <row r="3" spans="1:60" ht="55.5" customHeight="1" thickBot="1">
      <c r="A3" s="9"/>
      <c r="B3" s="10"/>
      <c r="C3" s="11"/>
      <c r="D3" s="122"/>
      <c r="E3" s="123" t="s">
        <v>9</v>
      </c>
      <c r="F3" s="123" t="s">
        <v>158</v>
      </c>
      <c r="G3" s="14"/>
      <c r="H3" s="14"/>
      <c r="I3" s="14"/>
      <c r="J3" s="15"/>
      <c r="K3" s="124"/>
      <c r="L3" s="125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C3" s="126"/>
      <c r="AD3" s="126"/>
      <c r="AE3" s="12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</row>
    <row r="4" spans="1:60" s="138" customFormat="1" ht="45.75" customHeight="1">
      <c r="A4" s="128" t="s">
        <v>11</v>
      </c>
      <c r="B4" s="129" t="s">
        <v>12</v>
      </c>
      <c r="C4" s="130" t="s">
        <v>13</v>
      </c>
      <c r="D4" s="131" t="s">
        <v>159</v>
      </c>
      <c r="E4" s="43" t="s">
        <v>160</v>
      </c>
      <c r="F4" s="19" t="s">
        <v>161</v>
      </c>
      <c r="G4" s="132"/>
      <c r="H4" s="133">
        <v>2</v>
      </c>
      <c r="I4" s="133">
        <v>153</v>
      </c>
      <c r="J4" s="134" t="s">
        <v>162</v>
      </c>
      <c r="K4" s="135" t="s">
        <v>156</v>
      </c>
      <c r="L4" s="136" t="s">
        <v>163</v>
      </c>
      <c r="M4" s="137"/>
      <c r="N4" s="137"/>
      <c r="O4" s="137"/>
      <c r="P4" s="137"/>
      <c r="Q4" s="137"/>
      <c r="R4" s="137"/>
      <c r="S4" s="137"/>
      <c r="T4" s="137"/>
      <c r="W4" s="139"/>
      <c r="Y4" s="137"/>
      <c r="Z4" s="137"/>
      <c r="AA4" s="137"/>
      <c r="AC4" s="140" t="s">
        <v>11</v>
      </c>
      <c r="AD4" s="140" t="s">
        <v>164</v>
      </c>
      <c r="AE4" s="141" t="s">
        <v>150</v>
      </c>
      <c r="AF4" s="140" t="s">
        <v>163</v>
      </c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</row>
    <row r="5" spans="1:60" s="138" customFormat="1" ht="40.5" customHeight="1">
      <c r="A5" s="142" t="s">
        <v>11</v>
      </c>
      <c r="B5" s="129" t="s">
        <v>12</v>
      </c>
      <c r="C5" s="143" t="s">
        <v>13</v>
      </c>
      <c r="D5" s="131" t="s">
        <v>165</v>
      </c>
      <c r="E5" s="46" t="s">
        <v>166</v>
      </c>
      <c r="F5" s="144" t="s">
        <v>167</v>
      </c>
      <c r="G5" s="145">
        <v>1</v>
      </c>
      <c r="H5" s="145">
        <v>1</v>
      </c>
      <c r="I5" s="145">
        <v>235</v>
      </c>
      <c r="J5" s="146" t="s">
        <v>162</v>
      </c>
      <c r="K5" s="147" t="s">
        <v>156</v>
      </c>
      <c r="L5" s="148" t="s">
        <v>163</v>
      </c>
      <c r="M5" s="137"/>
      <c r="N5" s="137"/>
      <c r="O5" s="137"/>
      <c r="P5" s="137"/>
      <c r="Q5" s="137"/>
      <c r="R5" s="137"/>
      <c r="S5" s="137"/>
      <c r="T5" s="137"/>
      <c r="W5" s="139"/>
      <c r="Y5" s="137"/>
      <c r="Z5" s="137"/>
      <c r="AA5" s="137"/>
      <c r="AC5" s="140"/>
      <c r="AD5" s="140"/>
      <c r="AE5" s="141"/>
      <c r="AF5" s="140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</row>
    <row r="6" spans="1:60" s="138" customFormat="1" ht="54.75" customHeight="1">
      <c r="A6" s="142" t="s">
        <v>11</v>
      </c>
      <c r="B6" s="129" t="s">
        <v>12</v>
      </c>
      <c r="C6" s="143" t="s">
        <v>13</v>
      </c>
      <c r="D6" s="131" t="s">
        <v>169</v>
      </c>
      <c r="E6" s="149" t="s">
        <v>170</v>
      </c>
      <c r="F6" s="144" t="s">
        <v>171</v>
      </c>
      <c r="G6" s="150"/>
      <c r="H6" s="150">
        <v>4</v>
      </c>
      <c r="I6" s="150">
        <v>62</v>
      </c>
      <c r="J6" s="146" t="s">
        <v>162</v>
      </c>
      <c r="K6" s="147" t="s">
        <v>156</v>
      </c>
      <c r="L6" s="148" t="s">
        <v>163</v>
      </c>
      <c r="M6" s="137"/>
      <c r="N6" s="137"/>
      <c r="O6" s="137"/>
      <c r="P6" s="137"/>
      <c r="Q6" s="137"/>
      <c r="R6" s="137"/>
      <c r="S6" s="137"/>
      <c r="T6" s="137"/>
      <c r="W6" s="139"/>
      <c r="Y6" s="137"/>
      <c r="Z6" s="137"/>
      <c r="AA6" s="137"/>
      <c r="AC6" s="140"/>
      <c r="AD6" s="140"/>
      <c r="AE6" s="141"/>
      <c r="AF6" s="140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</row>
    <row r="7" spans="1:60" s="138" customFormat="1" ht="26.25" customHeight="1">
      <c r="A7" s="142" t="s">
        <v>11</v>
      </c>
      <c r="B7" s="129" t="s">
        <v>12</v>
      </c>
      <c r="C7" s="143" t="s">
        <v>13</v>
      </c>
      <c r="D7" s="131" t="s">
        <v>172</v>
      </c>
      <c r="E7" s="46" t="s">
        <v>173</v>
      </c>
      <c r="F7" s="144" t="s">
        <v>174</v>
      </c>
      <c r="G7" s="150"/>
      <c r="H7" s="150">
        <v>1</v>
      </c>
      <c r="I7" s="150">
        <v>40</v>
      </c>
      <c r="J7" s="146" t="s">
        <v>162</v>
      </c>
      <c r="K7" s="147" t="s">
        <v>156</v>
      </c>
      <c r="L7" s="148" t="s">
        <v>163</v>
      </c>
      <c r="M7" s="137"/>
      <c r="N7" s="137"/>
      <c r="O7" s="137"/>
      <c r="P7" s="137"/>
      <c r="Q7" s="137"/>
      <c r="R7" s="137"/>
      <c r="S7" s="137"/>
      <c r="T7" s="137"/>
      <c r="U7" s="137"/>
      <c r="W7" s="139"/>
      <c r="Y7" s="137"/>
      <c r="Z7" s="137"/>
      <c r="AA7" s="137"/>
      <c r="AC7" s="140"/>
      <c r="AD7" s="140"/>
      <c r="AE7" s="141"/>
      <c r="AF7" s="140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</row>
    <row r="8" spans="1:60" s="138" customFormat="1" ht="35.25" customHeight="1">
      <c r="A8" s="142" t="s">
        <v>11</v>
      </c>
      <c r="B8" s="129" t="s">
        <v>12</v>
      </c>
      <c r="C8" s="143" t="s">
        <v>13</v>
      </c>
      <c r="D8" s="131" t="s">
        <v>175</v>
      </c>
      <c r="E8" s="46" t="s">
        <v>176</v>
      </c>
      <c r="F8" s="144" t="s">
        <v>177</v>
      </c>
      <c r="G8" s="150"/>
      <c r="H8" s="150">
        <v>2</v>
      </c>
      <c r="I8" s="150">
        <v>75</v>
      </c>
      <c r="J8" s="146" t="s">
        <v>162</v>
      </c>
      <c r="K8" s="147" t="s">
        <v>156</v>
      </c>
      <c r="L8" s="148" t="s">
        <v>163</v>
      </c>
      <c r="M8" s="137"/>
      <c r="N8" s="137"/>
      <c r="O8" s="137"/>
      <c r="P8" s="137"/>
      <c r="Q8" s="137"/>
      <c r="R8" s="137"/>
      <c r="S8" s="137"/>
      <c r="T8" s="137"/>
      <c r="U8" s="137"/>
      <c r="W8" s="139"/>
      <c r="Y8" s="137"/>
      <c r="Z8" s="137"/>
      <c r="AA8" s="137"/>
      <c r="AC8" s="140"/>
      <c r="AD8" s="140"/>
      <c r="AE8" s="141"/>
      <c r="AF8" s="140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</row>
    <row r="9" spans="1:60" s="138" customFormat="1" ht="42.75" customHeight="1">
      <c r="A9" s="142" t="s">
        <v>11</v>
      </c>
      <c r="B9" s="129" t="s">
        <v>12</v>
      </c>
      <c r="C9" s="143" t="s">
        <v>13</v>
      </c>
      <c r="D9" s="131" t="s">
        <v>178</v>
      </c>
      <c r="E9" s="46" t="s">
        <v>179</v>
      </c>
      <c r="F9" s="144" t="s">
        <v>180</v>
      </c>
      <c r="G9" s="150"/>
      <c r="H9" s="150">
        <v>3</v>
      </c>
      <c r="I9" s="150">
        <v>305</v>
      </c>
      <c r="J9" s="146" t="s">
        <v>162</v>
      </c>
      <c r="K9" s="147" t="s">
        <v>156</v>
      </c>
      <c r="L9" s="148" t="s">
        <v>163</v>
      </c>
      <c r="M9" s="137"/>
      <c r="N9" s="137"/>
      <c r="O9" s="137"/>
      <c r="P9" s="137"/>
      <c r="Q9" s="137"/>
      <c r="R9" s="137"/>
      <c r="S9" s="137"/>
      <c r="T9" s="137"/>
      <c r="U9" s="137"/>
      <c r="Y9" s="137"/>
      <c r="Z9" s="137"/>
      <c r="AA9" s="137"/>
      <c r="AC9" s="140"/>
      <c r="AD9" s="140"/>
      <c r="AE9" s="141"/>
      <c r="AF9" s="140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s="138" customFormat="1" ht="26.25" customHeight="1">
      <c r="A10" s="142" t="s">
        <v>11</v>
      </c>
      <c r="B10" s="129" t="s">
        <v>12</v>
      </c>
      <c r="C10" s="143" t="s">
        <v>13</v>
      </c>
      <c r="D10" s="131" t="s">
        <v>181</v>
      </c>
      <c r="E10" s="46" t="s">
        <v>182</v>
      </c>
      <c r="F10" s="144" t="s">
        <v>183</v>
      </c>
      <c r="G10" s="150"/>
      <c r="H10" s="150">
        <v>1</v>
      </c>
      <c r="I10" s="150">
        <v>10</v>
      </c>
      <c r="J10" s="146" t="s">
        <v>162</v>
      </c>
      <c r="K10" s="147" t="s">
        <v>156</v>
      </c>
      <c r="L10" s="148" t="s">
        <v>163</v>
      </c>
      <c r="M10" s="137"/>
      <c r="N10" s="137"/>
      <c r="O10" s="137"/>
      <c r="P10" s="137"/>
      <c r="Q10" s="137"/>
      <c r="R10" s="137"/>
      <c r="S10" s="137"/>
      <c r="T10" s="137"/>
      <c r="U10" s="137"/>
      <c r="W10" s="139"/>
      <c r="Y10" s="137"/>
      <c r="Z10" s="137"/>
      <c r="AA10" s="137"/>
      <c r="AC10" s="140"/>
      <c r="AD10" s="140"/>
      <c r="AE10" s="141"/>
      <c r="AF10" s="140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s="138" customFormat="1" ht="33" customHeight="1">
      <c r="A11" s="142" t="s">
        <v>11</v>
      </c>
      <c r="B11" s="129" t="s">
        <v>12</v>
      </c>
      <c r="C11" s="143" t="s">
        <v>13</v>
      </c>
      <c r="D11" s="151" t="s">
        <v>184</v>
      </c>
      <c r="E11" s="19" t="s">
        <v>185</v>
      </c>
      <c r="F11" s="144" t="s">
        <v>186</v>
      </c>
      <c r="G11" s="150"/>
      <c r="H11" s="150">
        <v>2</v>
      </c>
      <c r="I11" s="150">
        <v>29</v>
      </c>
      <c r="J11" s="146" t="s">
        <v>162</v>
      </c>
      <c r="K11" s="147" t="s">
        <v>156</v>
      </c>
      <c r="L11" s="148" t="s">
        <v>163</v>
      </c>
      <c r="M11" s="137"/>
      <c r="N11" s="137"/>
      <c r="O11" s="137"/>
      <c r="P11" s="137"/>
      <c r="Q11" s="137"/>
      <c r="R11" s="137"/>
      <c r="S11" s="137"/>
      <c r="T11" s="137"/>
      <c r="U11" s="137"/>
      <c r="Y11" s="137"/>
      <c r="Z11" s="137"/>
      <c r="AA11" s="137"/>
      <c r="AC11" s="140"/>
      <c r="AD11" s="140"/>
      <c r="AE11" s="141"/>
      <c r="AF11" s="140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s="138" customFormat="1" ht="26.25" customHeight="1">
      <c r="A12" s="142" t="s">
        <v>11</v>
      </c>
      <c r="B12" s="129" t="s">
        <v>12</v>
      </c>
      <c r="C12" s="143" t="s">
        <v>13</v>
      </c>
      <c r="D12" s="151" t="s">
        <v>187</v>
      </c>
      <c r="E12" s="19" t="s">
        <v>188</v>
      </c>
      <c r="F12" s="144" t="s">
        <v>189</v>
      </c>
      <c r="G12" s="150"/>
      <c r="H12" s="150">
        <v>1</v>
      </c>
      <c r="I12" s="150">
        <v>28</v>
      </c>
      <c r="J12" s="146" t="s">
        <v>162</v>
      </c>
      <c r="K12" s="147" t="s">
        <v>156</v>
      </c>
      <c r="L12" s="148" t="s">
        <v>163</v>
      </c>
      <c r="M12" s="137"/>
      <c r="N12" s="137"/>
      <c r="O12" s="137"/>
      <c r="P12" s="137"/>
      <c r="Q12" s="137"/>
      <c r="R12" s="137"/>
      <c r="S12" s="137"/>
      <c r="T12" s="137"/>
      <c r="U12" s="137"/>
      <c r="W12" s="139"/>
      <c r="Y12" s="137"/>
      <c r="Z12" s="137"/>
      <c r="AA12" s="137"/>
      <c r="AC12" s="140"/>
      <c r="AD12" s="140"/>
      <c r="AE12" s="141"/>
      <c r="AF12" s="140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s="138" customFormat="1" ht="36" customHeight="1">
      <c r="A13" s="142" t="s">
        <v>11</v>
      </c>
      <c r="B13" s="129" t="s">
        <v>12</v>
      </c>
      <c r="C13" s="143" t="s">
        <v>13</v>
      </c>
      <c r="D13" s="151" t="s">
        <v>190</v>
      </c>
      <c r="E13" s="19" t="s">
        <v>191</v>
      </c>
      <c r="F13" s="144" t="s">
        <v>192</v>
      </c>
      <c r="G13" s="150"/>
      <c r="H13" s="150">
        <v>2</v>
      </c>
      <c r="I13" s="150">
        <v>48</v>
      </c>
      <c r="J13" s="146" t="s">
        <v>162</v>
      </c>
      <c r="K13" s="147" t="s">
        <v>156</v>
      </c>
      <c r="L13" s="148" t="s">
        <v>163</v>
      </c>
      <c r="M13" s="137"/>
      <c r="N13" s="137"/>
      <c r="O13" s="137"/>
      <c r="P13" s="137"/>
      <c r="Q13" s="137"/>
      <c r="R13" s="137"/>
      <c r="S13" s="137"/>
      <c r="T13" s="137"/>
      <c r="U13" s="137"/>
      <c r="W13" s="139"/>
      <c r="Y13" s="137"/>
      <c r="Z13" s="137"/>
      <c r="AA13" s="137"/>
      <c r="AC13" s="140"/>
      <c r="AD13" s="140"/>
      <c r="AE13" s="141"/>
      <c r="AF13" s="140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s="138" customFormat="1" ht="33" customHeight="1">
      <c r="A14" s="142" t="s">
        <v>11</v>
      </c>
      <c r="B14" s="129" t="s">
        <v>12</v>
      </c>
      <c r="C14" s="152" t="s">
        <v>13</v>
      </c>
      <c r="D14" s="151" t="s">
        <v>193</v>
      </c>
      <c r="E14" s="19" t="s">
        <v>194</v>
      </c>
      <c r="F14" s="144" t="s">
        <v>195</v>
      </c>
      <c r="G14" s="150"/>
      <c r="H14" s="150">
        <v>2</v>
      </c>
      <c r="I14" s="150">
        <v>69</v>
      </c>
      <c r="J14" s="146" t="s">
        <v>162</v>
      </c>
      <c r="K14" s="147" t="s">
        <v>156</v>
      </c>
      <c r="L14" s="148" t="s">
        <v>163</v>
      </c>
      <c r="M14" s="137"/>
      <c r="N14" s="137"/>
      <c r="O14" s="137"/>
      <c r="P14" s="137"/>
      <c r="Q14" s="137"/>
      <c r="R14" s="137"/>
      <c r="S14" s="137"/>
      <c r="T14" s="137"/>
      <c r="U14" s="137"/>
      <c r="W14" s="139"/>
      <c r="Y14" s="137"/>
      <c r="Z14" s="137"/>
      <c r="AA14" s="137"/>
      <c r="AC14" s="140"/>
      <c r="AD14" s="140"/>
      <c r="AE14" s="141"/>
      <c r="AF14" s="140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s="138" customFormat="1" ht="28.5" customHeight="1">
      <c r="A15" s="142" t="s">
        <v>11</v>
      </c>
      <c r="B15" s="129" t="s">
        <v>12</v>
      </c>
      <c r="C15" s="152" t="s">
        <v>13</v>
      </c>
      <c r="D15" s="151" t="s">
        <v>197</v>
      </c>
      <c r="E15" s="19" t="s">
        <v>198</v>
      </c>
      <c r="F15" s="144" t="s">
        <v>199</v>
      </c>
      <c r="G15" s="150"/>
      <c r="H15" s="150">
        <v>1</v>
      </c>
      <c r="I15" s="150">
        <v>19</v>
      </c>
      <c r="J15" s="146" t="s">
        <v>162</v>
      </c>
      <c r="K15" s="147" t="s">
        <v>156</v>
      </c>
      <c r="L15" s="148" t="s">
        <v>163</v>
      </c>
      <c r="M15" s="137"/>
      <c r="N15" s="137"/>
      <c r="O15" s="137"/>
      <c r="P15" s="137"/>
      <c r="Q15" s="137"/>
      <c r="R15" s="137"/>
      <c r="S15" s="137"/>
      <c r="T15" s="137"/>
      <c r="U15" s="137"/>
      <c r="W15" s="139"/>
      <c r="Y15" s="137"/>
      <c r="Z15" s="137"/>
      <c r="AA15" s="137"/>
      <c r="AC15" s="140"/>
      <c r="AD15" s="140"/>
      <c r="AE15" s="141"/>
      <c r="AF15" s="140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s="138" customFormat="1" ht="26.25" customHeight="1">
      <c r="A16" s="142" t="s">
        <v>11</v>
      </c>
      <c r="B16" s="129" t="s">
        <v>12</v>
      </c>
      <c r="C16" s="152" t="s">
        <v>13</v>
      </c>
      <c r="D16" s="151" t="s">
        <v>201</v>
      </c>
      <c r="E16" s="19" t="s">
        <v>202</v>
      </c>
      <c r="F16" s="144" t="s">
        <v>203</v>
      </c>
      <c r="G16" s="150"/>
      <c r="H16" s="150">
        <v>1</v>
      </c>
      <c r="I16" s="150">
        <v>20</v>
      </c>
      <c r="J16" s="146" t="s">
        <v>162</v>
      </c>
      <c r="K16" s="147" t="s">
        <v>156</v>
      </c>
      <c r="L16" s="148" t="s">
        <v>163</v>
      </c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9"/>
      <c r="X16" s="137"/>
      <c r="Y16" s="137"/>
      <c r="Z16" s="137"/>
      <c r="AA16" s="137"/>
      <c r="AC16" s="140"/>
      <c r="AD16" s="140"/>
      <c r="AE16" s="141"/>
      <c r="AF16" s="140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s="138" customFormat="1" ht="27.75" customHeight="1">
      <c r="A17" s="142" t="s">
        <v>11</v>
      </c>
      <c r="B17" s="129" t="s">
        <v>12</v>
      </c>
      <c r="C17" s="152" t="s">
        <v>13</v>
      </c>
      <c r="D17" s="151" t="s">
        <v>205</v>
      </c>
      <c r="E17" s="19" t="s">
        <v>206</v>
      </c>
      <c r="F17" s="144" t="s">
        <v>207</v>
      </c>
      <c r="G17" s="150"/>
      <c r="H17" s="150">
        <v>2</v>
      </c>
      <c r="I17" s="150">
        <v>29</v>
      </c>
      <c r="J17" s="146" t="s">
        <v>162</v>
      </c>
      <c r="K17" s="147" t="s">
        <v>156</v>
      </c>
      <c r="L17" s="148" t="s">
        <v>163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37"/>
      <c r="Y17" s="137"/>
      <c r="Z17" s="137"/>
      <c r="AA17" s="137"/>
      <c r="AC17" s="140"/>
      <c r="AD17" s="140"/>
      <c r="AE17" s="141"/>
      <c r="AF17" s="140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s="138" customFormat="1" ht="39" customHeight="1">
      <c r="A18" s="142" t="s">
        <v>11</v>
      </c>
      <c r="B18" s="129" t="s">
        <v>12</v>
      </c>
      <c r="C18" s="152" t="s">
        <v>32</v>
      </c>
      <c r="D18" s="151" t="s">
        <v>209</v>
      </c>
      <c r="E18" s="19" t="s">
        <v>210</v>
      </c>
      <c r="F18" s="19" t="s">
        <v>211</v>
      </c>
      <c r="G18" s="150">
        <v>2</v>
      </c>
      <c r="H18" s="150">
        <v>2</v>
      </c>
      <c r="I18" s="150">
        <v>207</v>
      </c>
      <c r="J18" s="146" t="s">
        <v>162</v>
      </c>
      <c r="K18" s="147" t="s">
        <v>156</v>
      </c>
      <c r="L18" s="148" t="s">
        <v>163</v>
      </c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C18" s="140"/>
      <c r="AD18" s="140"/>
      <c r="AE18" s="141"/>
      <c r="AF18" s="140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s="138" customFormat="1" ht="32.25" customHeight="1">
      <c r="A19" s="142" t="s">
        <v>11</v>
      </c>
      <c r="B19" s="129" t="s">
        <v>12</v>
      </c>
      <c r="C19" s="152" t="s">
        <v>32</v>
      </c>
      <c r="D19" s="131" t="s">
        <v>212</v>
      </c>
      <c r="E19" s="43" t="s">
        <v>213</v>
      </c>
      <c r="F19" s="19" t="s">
        <v>214</v>
      </c>
      <c r="G19" s="150">
        <v>1</v>
      </c>
      <c r="H19" s="150">
        <v>2</v>
      </c>
      <c r="I19" s="150">
        <v>76</v>
      </c>
      <c r="J19" s="146" t="s">
        <v>162</v>
      </c>
      <c r="K19" s="147" t="s">
        <v>156</v>
      </c>
      <c r="L19" s="148" t="s">
        <v>163</v>
      </c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C19" s="140"/>
      <c r="AD19" s="140"/>
      <c r="AE19" s="141"/>
      <c r="AF19" s="140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s="138" customFormat="1" ht="57.75" customHeight="1">
      <c r="A20" s="142" t="s">
        <v>11</v>
      </c>
      <c r="B20" s="129" t="s">
        <v>12</v>
      </c>
      <c r="C20" s="152" t="s">
        <v>32</v>
      </c>
      <c r="D20" s="131" t="s">
        <v>215</v>
      </c>
      <c r="E20" s="46" t="s">
        <v>216</v>
      </c>
      <c r="F20" s="144" t="s">
        <v>217</v>
      </c>
      <c r="G20" s="150">
        <v>2</v>
      </c>
      <c r="H20" s="150">
        <v>8</v>
      </c>
      <c r="I20" s="150">
        <v>171</v>
      </c>
      <c r="J20" s="146" t="s">
        <v>162</v>
      </c>
      <c r="K20" s="147" t="s">
        <v>156</v>
      </c>
      <c r="L20" s="148" t="s">
        <v>163</v>
      </c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C20" s="140"/>
      <c r="AD20" s="140"/>
      <c r="AE20" s="141"/>
      <c r="AF20" s="140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s="138" customFormat="1" ht="40.5" customHeight="1">
      <c r="A21" s="142" t="s">
        <v>11</v>
      </c>
      <c r="B21" s="129" t="s">
        <v>12</v>
      </c>
      <c r="C21" s="152" t="s">
        <v>32</v>
      </c>
      <c r="D21" s="131" t="s">
        <v>218</v>
      </c>
      <c r="E21" s="153" t="s">
        <v>219</v>
      </c>
      <c r="F21" s="19" t="s">
        <v>220</v>
      </c>
      <c r="G21" s="150">
        <v>2</v>
      </c>
      <c r="H21" s="150">
        <v>1</v>
      </c>
      <c r="I21" s="150">
        <v>285</v>
      </c>
      <c r="J21" s="146" t="s">
        <v>162</v>
      </c>
      <c r="K21" s="147" t="s">
        <v>154</v>
      </c>
      <c r="L21" s="148" t="s">
        <v>163</v>
      </c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C21" s="140"/>
      <c r="AD21" s="140"/>
      <c r="AE21" s="141"/>
      <c r="AF21" s="140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1:60" s="138" customFormat="1" ht="34.5" customHeight="1">
      <c r="A22" s="142" t="s">
        <v>11</v>
      </c>
      <c r="B22" s="129" t="s">
        <v>12</v>
      </c>
      <c r="C22" s="152" t="s">
        <v>32</v>
      </c>
      <c r="D22" s="131" t="s">
        <v>169</v>
      </c>
      <c r="E22" s="154" t="s">
        <v>221</v>
      </c>
      <c r="F22" s="155" t="s">
        <v>222</v>
      </c>
      <c r="G22" s="150">
        <v>1</v>
      </c>
      <c r="H22" s="150">
        <v>3</v>
      </c>
      <c r="I22" s="150">
        <v>365</v>
      </c>
      <c r="J22" s="146" t="s">
        <v>162</v>
      </c>
      <c r="K22" s="147" t="s">
        <v>156</v>
      </c>
      <c r="L22" s="148" t="s">
        <v>163</v>
      </c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C22" s="140"/>
      <c r="AD22" s="140"/>
      <c r="AE22" s="141"/>
      <c r="AF22" s="140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s="138" customFormat="1" ht="42" customHeight="1">
      <c r="A23" s="142" t="s">
        <v>11</v>
      </c>
      <c r="B23" s="129" t="s">
        <v>12</v>
      </c>
      <c r="C23" s="152" t="s">
        <v>32</v>
      </c>
      <c r="D23" s="131" t="s">
        <v>223</v>
      </c>
      <c r="E23" s="154" t="s">
        <v>224</v>
      </c>
      <c r="F23" s="155" t="s">
        <v>225</v>
      </c>
      <c r="G23" s="156"/>
      <c r="H23" s="156">
        <v>4</v>
      </c>
      <c r="I23" s="156">
        <v>103</v>
      </c>
      <c r="J23" s="146" t="s">
        <v>162</v>
      </c>
      <c r="K23" s="147" t="s">
        <v>156</v>
      </c>
      <c r="L23" s="148" t="s">
        <v>163</v>
      </c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C23" s="140"/>
      <c r="AD23" s="140"/>
      <c r="AE23" s="141"/>
      <c r="AF23" s="140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s="138" customFormat="1" ht="33.75" customHeight="1">
      <c r="A24" s="142" t="s">
        <v>11</v>
      </c>
      <c r="B24" s="129" t="s">
        <v>12</v>
      </c>
      <c r="C24" s="152" t="s">
        <v>32</v>
      </c>
      <c r="D24" s="131" t="s">
        <v>226</v>
      </c>
      <c r="E24" s="154" t="s">
        <v>227</v>
      </c>
      <c r="F24" s="155" t="s">
        <v>228</v>
      </c>
      <c r="G24" s="157">
        <v>1</v>
      </c>
      <c r="H24" s="157">
        <v>1</v>
      </c>
      <c r="I24" s="157">
        <v>78</v>
      </c>
      <c r="J24" s="146" t="s">
        <v>162</v>
      </c>
      <c r="K24" s="147" t="s">
        <v>156</v>
      </c>
      <c r="L24" s="148" t="s">
        <v>163</v>
      </c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C24" s="140"/>
      <c r="AD24" s="140"/>
      <c r="AE24" s="141"/>
      <c r="AF24" s="140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</row>
    <row r="25" spans="1:60" s="138" customFormat="1" ht="59.25" customHeight="1">
      <c r="A25" s="142" t="s">
        <v>11</v>
      </c>
      <c r="B25" s="129" t="s">
        <v>12</v>
      </c>
      <c r="C25" s="152" t="s">
        <v>49</v>
      </c>
      <c r="D25" s="131" t="s">
        <v>229</v>
      </c>
      <c r="E25" s="43" t="s">
        <v>230</v>
      </c>
      <c r="F25" s="19" t="s">
        <v>231</v>
      </c>
      <c r="G25" s="157">
        <v>1</v>
      </c>
      <c r="H25" s="157">
        <v>5</v>
      </c>
      <c r="I25" s="157">
        <v>90</v>
      </c>
      <c r="J25" s="146" t="s">
        <v>162</v>
      </c>
      <c r="K25" s="147" t="s">
        <v>156</v>
      </c>
      <c r="L25" s="148" t="s">
        <v>163</v>
      </c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C25" s="140"/>
      <c r="AD25" s="140"/>
      <c r="AE25" s="141"/>
      <c r="AF25" s="140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s="138" customFormat="1" ht="54.75" customHeight="1">
      <c r="A26" s="142" t="s">
        <v>11</v>
      </c>
      <c r="B26" s="129" t="s">
        <v>12</v>
      </c>
      <c r="C26" s="152" t="s">
        <v>49</v>
      </c>
      <c r="D26" s="131" t="s">
        <v>232</v>
      </c>
      <c r="E26" s="46" t="s">
        <v>233</v>
      </c>
      <c r="F26" s="144" t="s">
        <v>234</v>
      </c>
      <c r="G26" s="157">
        <v>2</v>
      </c>
      <c r="H26" s="157">
        <v>3</v>
      </c>
      <c r="I26" s="157">
        <v>134</v>
      </c>
      <c r="J26" s="146" t="s">
        <v>162</v>
      </c>
      <c r="K26" s="147" t="s">
        <v>156</v>
      </c>
      <c r="L26" s="148" t="s">
        <v>163</v>
      </c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C26" s="140"/>
      <c r="AD26" s="140"/>
      <c r="AE26" s="141"/>
      <c r="AF26" s="140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</row>
    <row r="27" spans="1:60" s="138" customFormat="1" ht="42.75" customHeight="1">
      <c r="A27" s="142" t="s">
        <v>11</v>
      </c>
      <c r="B27" s="129" t="s">
        <v>12</v>
      </c>
      <c r="C27" s="152" t="s">
        <v>49</v>
      </c>
      <c r="D27" s="131" t="s">
        <v>184</v>
      </c>
      <c r="E27" s="46" t="s">
        <v>235</v>
      </c>
      <c r="F27" s="144" t="s">
        <v>236</v>
      </c>
      <c r="G27" s="157">
        <v>2</v>
      </c>
      <c r="H27" s="157">
        <v>2</v>
      </c>
      <c r="I27" s="157">
        <v>136</v>
      </c>
      <c r="J27" s="146" t="s">
        <v>162</v>
      </c>
      <c r="K27" s="147" t="s">
        <v>156</v>
      </c>
      <c r="L27" s="148" t="s">
        <v>163</v>
      </c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C27" s="140"/>
      <c r="AD27" s="140"/>
      <c r="AE27" s="141"/>
      <c r="AF27" s="140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s="138" customFormat="1" ht="51.75" customHeight="1">
      <c r="A28" s="142" t="s">
        <v>11</v>
      </c>
      <c r="B28" s="129" t="s">
        <v>12</v>
      </c>
      <c r="C28" s="152" t="s">
        <v>49</v>
      </c>
      <c r="D28" s="131" t="s">
        <v>237</v>
      </c>
      <c r="E28" s="46" t="s">
        <v>238</v>
      </c>
      <c r="F28" s="144" t="s">
        <v>239</v>
      </c>
      <c r="G28" s="157">
        <v>4</v>
      </c>
      <c r="H28" s="157">
        <v>1</v>
      </c>
      <c r="I28" s="157">
        <v>555</v>
      </c>
      <c r="J28" s="146" t="s">
        <v>162</v>
      </c>
      <c r="K28" s="147" t="s">
        <v>156</v>
      </c>
      <c r="L28" s="148" t="s">
        <v>163</v>
      </c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C28" s="140"/>
      <c r="AD28" s="140"/>
      <c r="AE28" s="141"/>
      <c r="AF28" s="140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s="138" customFormat="1" ht="52.5" customHeight="1">
      <c r="A29" s="142" t="s">
        <v>11</v>
      </c>
      <c r="B29" s="129" t="s">
        <v>12</v>
      </c>
      <c r="C29" s="152" t="s">
        <v>49</v>
      </c>
      <c r="D29" s="131" t="s">
        <v>240</v>
      </c>
      <c r="E29" s="46" t="s">
        <v>241</v>
      </c>
      <c r="F29" s="144" t="s">
        <v>242</v>
      </c>
      <c r="G29" s="157">
        <v>3</v>
      </c>
      <c r="H29" s="157">
        <v>3</v>
      </c>
      <c r="I29" s="157">
        <v>191</v>
      </c>
      <c r="J29" s="146" t="s">
        <v>162</v>
      </c>
      <c r="K29" s="147" t="s">
        <v>204</v>
      </c>
      <c r="L29" s="148" t="s">
        <v>163</v>
      </c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C29" s="140"/>
      <c r="AD29" s="140"/>
      <c r="AE29" s="141"/>
      <c r="AF29" s="140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s="138" customFormat="1" ht="33" customHeight="1" thickBot="1">
      <c r="A30" s="142" t="s">
        <v>11</v>
      </c>
      <c r="B30" s="129" t="s">
        <v>12</v>
      </c>
      <c r="C30" s="152" t="s">
        <v>49</v>
      </c>
      <c r="D30" s="131"/>
      <c r="E30" s="49" t="s">
        <v>243</v>
      </c>
      <c r="F30" s="158" t="s">
        <v>244</v>
      </c>
      <c r="G30" s="157">
        <v>1</v>
      </c>
      <c r="H30" s="157">
        <v>2</v>
      </c>
      <c r="I30" s="157">
        <v>81</v>
      </c>
      <c r="J30" s="146" t="s">
        <v>162</v>
      </c>
      <c r="K30" s="147" t="s">
        <v>200</v>
      </c>
      <c r="L30" s="148" t="s">
        <v>163</v>
      </c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C30" s="140"/>
      <c r="AD30" s="140"/>
      <c r="AE30" s="141"/>
      <c r="AF30" s="140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s="138" customFormat="1" ht="90" customHeight="1">
      <c r="A31" s="142" t="s">
        <v>11</v>
      </c>
      <c r="B31" s="129" t="s">
        <v>12</v>
      </c>
      <c r="C31" s="152" t="s">
        <v>61</v>
      </c>
      <c r="D31" s="131" t="s">
        <v>245</v>
      </c>
      <c r="E31" s="46" t="s">
        <v>246</v>
      </c>
      <c r="F31" s="144" t="s">
        <v>247</v>
      </c>
      <c r="G31" s="157">
        <v>3</v>
      </c>
      <c r="H31" s="157">
        <v>10</v>
      </c>
      <c r="I31" s="157">
        <v>227</v>
      </c>
      <c r="J31" s="146" t="s">
        <v>162</v>
      </c>
      <c r="K31" s="147" t="s">
        <v>156</v>
      </c>
      <c r="L31" s="148" t="s">
        <v>163</v>
      </c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C31" s="140"/>
      <c r="AD31" s="140"/>
      <c r="AE31" s="141"/>
      <c r="AF31" s="140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s="138" customFormat="1" ht="52.5" customHeight="1">
      <c r="A32" s="142" t="s">
        <v>11</v>
      </c>
      <c r="B32" s="129" t="s">
        <v>12</v>
      </c>
      <c r="C32" s="159" t="s">
        <v>61</v>
      </c>
      <c r="D32" s="131" t="s">
        <v>248</v>
      </c>
      <c r="E32" s="43" t="s">
        <v>249</v>
      </c>
      <c r="F32" s="19" t="s">
        <v>250</v>
      </c>
      <c r="G32" s="50">
        <v>2</v>
      </c>
      <c r="H32" s="50">
        <v>4</v>
      </c>
      <c r="I32" s="50">
        <v>92</v>
      </c>
      <c r="J32" s="146" t="s">
        <v>162</v>
      </c>
      <c r="K32" s="147" t="s">
        <v>156</v>
      </c>
      <c r="L32" s="148" t="s">
        <v>163</v>
      </c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C32" s="140"/>
      <c r="AD32" s="140"/>
      <c r="AE32" s="141"/>
      <c r="AF32" s="140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s="138" customFormat="1" ht="27" customHeight="1" thickBot="1">
      <c r="A33" s="142" t="s">
        <v>11</v>
      </c>
      <c r="B33" s="129" t="s">
        <v>12</v>
      </c>
      <c r="C33" s="159" t="s">
        <v>61</v>
      </c>
      <c r="D33" s="131" t="s">
        <v>251</v>
      </c>
      <c r="E33" s="43" t="s">
        <v>252</v>
      </c>
      <c r="F33" s="19" t="s">
        <v>253</v>
      </c>
      <c r="G33" s="50"/>
      <c r="H33" s="50">
        <v>1</v>
      </c>
      <c r="I33" s="50">
        <v>17</v>
      </c>
      <c r="J33" s="146" t="s">
        <v>162</v>
      </c>
      <c r="K33" s="147" t="s">
        <v>156</v>
      </c>
      <c r="L33" s="148" t="s">
        <v>163</v>
      </c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C33" s="140"/>
      <c r="AD33" s="140"/>
      <c r="AE33" s="141"/>
      <c r="AF33" s="140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s="138" customFormat="1" ht="27" customHeight="1">
      <c r="A34" s="142" t="s">
        <v>11</v>
      </c>
      <c r="B34" s="129" t="s">
        <v>12</v>
      </c>
      <c r="C34" s="159" t="s">
        <v>82</v>
      </c>
      <c r="D34" s="131" t="s">
        <v>254</v>
      </c>
      <c r="E34" s="160" t="s">
        <v>255</v>
      </c>
      <c r="F34" s="161" t="s">
        <v>256</v>
      </c>
      <c r="G34" s="50"/>
      <c r="H34" s="50">
        <v>4</v>
      </c>
      <c r="I34" s="50">
        <v>273</v>
      </c>
      <c r="J34" s="146" t="s">
        <v>162</v>
      </c>
      <c r="K34" s="147" t="s">
        <v>156</v>
      </c>
      <c r="L34" s="148" t="s">
        <v>163</v>
      </c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C34" s="140"/>
      <c r="AD34" s="140"/>
      <c r="AE34" s="141"/>
      <c r="AF34" s="140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s="138" customFormat="1" ht="26.25" customHeight="1">
      <c r="A35" s="142" t="s">
        <v>11</v>
      </c>
      <c r="B35" s="129" t="s">
        <v>12</v>
      </c>
      <c r="C35" s="159" t="s">
        <v>82</v>
      </c>
      <c r="D35" s="131" t="s">
        <v>257</v>
      </c>
      <c r="E35" s="162" t="s">
        <v>258</v>
      </c>
      <c r="F35" s="163" t="s">
        <v>259</v>
      </c>
      <c r="G35" s="50"/>
      <c r="H35" s="50"/>
      <c r="I35" s="50">
        <v>91</v>
      </c>
      <c r="J35" s="146" t="s">
        <v>162</v>
      </c>
      <c r="K35" s="147" t="s">
        <v>156</v>
      </c>
      <c r="L35" s="148" t="s">
        <v>163</v>
      </c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C35" s="140"/>
      <c r="AD35" s="140"/>
      <c r="AE35" s="141"/>
      <c r="AF35" s="140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s="138" customFormat="1" ht="26.25" customHeight="1">
      <c r="A36" s="142" t="s">
        <v>11</v>
      </c>
      <c r="B36" s="129" t="s">
        <v>12</v>
      </c>
      <c r="C36" s="159" t="s">
        <v>82</v>
      </c>
      <c r="D36" s="131" t="s">
        <v>260</v>
      </c>
      <c r="E36" s="162" t="s">
        <v>261</v>
      </c>
      <c r="F36" s="163" t="s">
        <v>262</v>
      </c>
      <c r="G36" s="50">
        <v>1</v>
      </c>
      <c r="H36" s="50"/>
      <c r="I36" s="50">
        <v>229</v>
      </c>
      <c r="J36" s="146" t="s">
        <v>162</v>
      </c>
      <c r="K36" s="147" t="s">
        <v>156</v>
      </c>
      <c r="L36" s="148" t="s">
        <v>163</v>
      </c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C36" s="140"/>
      <c r="AD36" s="140"/>
      <c r="AE36" s="141"/>
      <c r="AF36" s="140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s="138" customFormat="1" ht="26.25" customHeight="1">
      <c r="A37" s="142" t="s">
        <v>11</v>
      </c>
      <c r="B37" s="129" t="s">
        <v>12</v>
      </c>
      <c r="C37" s="159" t="s">
        <v>82</v>
      </c>
      <c r="D37" s="131" t="s">
        <v>263</v>
      </c>
      <c r="E37" s="162" t="s">
        <v>264</v>
      </c>
      <c r="F37" s="163" t="s">
        <v>265</v>
      </c>
      <c r="G37" s="50">
        <v>3</v>
      </c>
      <c r="H37" s="50"/>
      <c r="I37" s="50">
        <v>817</v>
      </c>
      <c r="J37" s="146" t="s">
        <v>162</v>
      </c>
      <c r="K37" s="147" t="s">
        <v>156</v>
      </c>
      <c r="L37" s="148" t="s">
        <v>163</v>
      </c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C37" s="140"/>
      <c r="AD37" s="140"/>
      <c r="AE37" s="141"/>
      <c r="AF37" s="140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s="138" customFormat="1" ht="26.25" customHeight="1" thickBot="1">
      <c r="A38" s="142" t="s">
        <v>11</v>
      </c>
      <c r="B38" s="129" t="s">
        <v>12</v>
      </c>
      <c r="C38" s="159" t="s">
        <v>82</v>
      </c>
      <c r="D38" s="131" t="s">
        <v>266</v>
      </c>
      <c r="E38" s="164" t="s">
        <v>267</v>
      </c>
      <c r="F38" s="165" t="s">
        <v>268</v>
      </c>
      <c r="G38" s="50">
        <v>4</v>
      </c>
      <c r="H38" s="50"/>
      <c r="I38" s="50">
        <v>343</v>
      </c>
      <c r="J38" s="146" t="s">
        <v>162</v>
      </c>
      <c r="K38" s="147" t="s">
        <v>156</v>
      </c>
      <c r="L38" s="148" t="s">
        <v>163</v>
      </c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C38" s="140"/>
      <c r="AD38" s="140"/>
      <c r="AE38" s="141"/>
      <c r="AF38" s="140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</row>
    <row r="39" spans="1:60" s="138" customFormat="1" ht="26.25" customHeight="1" thickBot="1">
      <c r="A39" s="142" t="s">
        <v>11</v>
      </c>
      <c r="B39" s="129" t="s">
        <v>12</v>
      </c>
      <c r="C39" s="159" t="s">
        <v>103</v>
      </c>
      <c r="D39" s="131" t="s">
        <v>269</v>
      </c>
      <c r="E39" s="166" t="s">
        <v>270</v>
      </c>
      <c r="F39" s="167" t="s">
        <v>271</v>
      </c>
      <c r="G39" s="50"/>
      <c r="H39" s="50">
        <v>1</v>
      </c>
      <c r="I39" s="50">
        <v>72</v>
      </c>
      <c r="J39" s="146" t="s">
        <v>162</v>
      </c>
      <c r="K39" s="147" t="s">
        <v>156</v>
      </c>
      <c r="L39" s="148" t="s">
        <v>163</v>
      </c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C39" s="140"/>
      <c r="AD39" s="140"/>
      <c r="AE39" s="141"/>
      <c r="AF39" s="140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s="138" customFormat="1" ht="84" customHeight="1">
      <c r="A40" s="142" t="s">
        <v>11</v>
      </c>
      <c r="B40" s="129" t="s">
        <v>12</v>
      </c>
      <c r="C40" s="159" t="s">
        <v>103</v>
      </c>
      <c r="D40" s="131" t="s">
        <v>272</v>
      </c>
      <c r="E40" s="55" t="s">
        <v>273</v>
      </c>
      <c r="F40" s="167" t="s">
        <v>274</v>
      </c>
      <c r="G40" s="50">
        <v>1</v>
      </c>
      <c r="H40" s="50">
        <v>7</v>
      </c>
      <c r="I40" s="50">
        <v>166</v>
      </c>
      <c r="J40" s="146" t="s">
        <v>162</v>
      </c>
      <c r="K40" s="147" t="s">
        <v>156</v>
      </c>
      <c r="L40" s="148" t="s">
        <v>163</v>
      </c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C40" s="140"/>
      <c r="AD40" s="140"/>
      <c r="AE40" s="141"/>
      <c r="AF40" s="140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</row>
    <row r="41" spans="1:60" s="138" customFormat="1" ht="48" customHeight="1">
      <c r="A41" s="142" t="s">
        <v>11</v>
      </c>
      <c r="B41" s="129" t="s">
        <v>12</v>
      </c>
      <c r="C41" s="159" t="s">
        <v>103</v>
      </c>
      <c r="D41" s="131" t="s">
        <v>201</v>
      </c>
      <c r="E41" s="168" t="s">
        <v>275</v>
      </c>
      <c r="F41" s="169" t="s">
        <v>276</v>
      </c>
      <c r="G41" s="170">
        <v>2</v>
      </c>
      <c r="H41" s="170">
        <v>5</v>
      </c>
      <c r="I41" s="170">
        <v>242</v>
      </c>
      <c r="J41" s="146" t="s">
        <v>162</v>
      </c>
      <c r="K41" s="147" t="s">
        <v>156</v>
      </c>
      <c r="L41" s="148" t="s">
        <v>163</v>
      </c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C41" s="140"/>
      <c r="AD41" s="140"/>
      <c r="AE41" s="141"/>
      <c r="AF41" s="140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s="138" customFormat="1" ht="26.25" customHeight="1">
      <c r="A42" s="142" t="s">
        <v>11</v>
      </c>
      <c r="B42" s="129" t="s">
        <v>12</v>
      </c>
      <c r="C42" s="159" t="s">
        <v>103</v>
      </c>
      <c r="D42" s="131" t="s">
        <v>277</v>
      </c>
      <c r="E42" s="55" t="s">
        <v>278</v>
      </c>
      <c r="F42" s="169" t="s">
        <v>279</v>
      </c>
      <c r="G42" s="171"/>
      <c r="H42" s="171">
        <v>1</v>
      </c>
      <c r="I42" s="171">
        <v>20</v>
      </c>
      <c r="J42" s="146" t="s">
        <v>162</v>
      </c>
      <c r="K42" s="147" t="s">
        <v>156</v>
      </c>
      <c r="L42" s="148" t="s">
        <v>163</v>
      </c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C42" s="140"/>
      <c r="AD42" s="140"/>
      <c r="AE42" s="141"/>
      <c r="AF42" s="140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s="138" customFormat="1" ht="26.25" customHeight="1">
      <c r="A43" s="142" t="s">
        <v>11</v>
      </c>
      <c r="B43" s="129" t="s">
        <v>12</v>
      </c>
      <c r="C43" s="159" t="s">
        <v>103</v>
      </c>
      <c r="D43" s="131" t="s">
        <v>181</v>
      </c>
      <c r="E43" s="168" t="s">
        <v>280</v>
      </c>
      <c r="F43" s="172" t="s">
        <v>281</v>
      </c>
      <c r="G43" s="173">
        <v>1</v>
      </c>
      <c r="H43" s="173">
        <v>1</v>
      </c>
      <c r="I43" s="173">
        <v>41</v>
      </c>
      <c r="J43" s="146" t="s">
        <v>162</v>
      </c>
      <c r="K43" s="147" t="s">
        <v>156</v>
      </c>
      <c r="L43" s="148" t="s">
        <v>163</v>
      </c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C43" s="140"/>
      <c r="AD43" s="140"/>
      <c r="AE43" s="141"/>
      <c r="AF43" s="140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s="138" customFormat="1" ht="26.25" customHeight="1">
      <c r="A44" s="142" t="s">
        <v>11</v>
      </c>
      <c r="B44" s="129" t="s">
        <v>12</v>
      </c>
      <c r="C44" s="159" t="s">
        <v>103</v>
      </c>
      <c r="D44" s="131" t="s">
        <v>159</v>
      </c>
      <c r="E44" s="55" t="s">
        <v>282</v>
      </c>
      <c r="F44" s="174" t="s">
        <v>283</v>
      </c>
      <c r="G44" s="173"/>
      <c r="H44" s="173">
        <v>1</v>
      </c>
      <c r="I44" s="173">
        <v>30</v>
      </c>
      <c r="J44" s="146" t="s">
        <v>162</v>
      </c>
      <c r="K44" s="147" t="s">
        <v>196</v>
      </c>
      <c r="L44" s="148" t="s">
        <v>163</v>
      </c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C44" s="140"/>
      <c r="AD44" s="140"/>
      <c r="AE44" s="141"/>
      <c r="AF44" s="140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</row>
    <row r="45" spans="1:60" s="138" customFormat="1" ht="54.75" customHeight="1" thickBot="1">
      <c r="A45" s="142" t="s">
        <v>11</v>
      </c>
      <c r="B45" s="129" t="s">
        <v>12</v>
      </c>
      <c r="C45" s="159" t="s">
        <v>103</v>
      </c>
      <c r="D45" s="131" t="s">
        <v>284</v>
      </c>
      <c r="E45" s="55" t="s">
        <v>285</v>
      </c>
      <c r="F45" s="174" t="s">
        <v>286</v>
      </c>
      <c r="G45" s="173">
        <v>1</v>
      </c>
      <c r="H45" s="173">
        <v>5</v>
      </c>
      <c r="I45" s="173">
        <v>145</v>
      </c>
      <c r="J45" s="146" t="s">
        <v>162</v>
      </c>
      <c r="K45" s="147" t="s">
        <v>196</v>
      </c>
      <c r="L45" s="148" t="s">
        <v>163</v>
      </c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C45" s="140"/>
      <c r="AD45" s="140"/>
      <c r="AE45" s="141"/>
      <c r="AF45" s="140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s="138" customFormat="1" ht="26.25" customHeight="1" thickBot="1">
      <c r="A46" s="142" t="s">
        <v>11</v>
      </c>
      <c r="B46" s="129" t="s">
        <v>12</v>
      </c>
      <c r="C46" s="159" t="s">
        <v>103</v>
      </c>
      <c r="D46" s="131" t="s">
        <v>269</v>
      </c>
      <c r="E46" s="168" t="s">
        <v>270</v>
      </c>
      <c r="F46" s="167" t="s">
        <v>271</v>
      </c>
      <c r="G46" s="173"/>
      <c r="H46" s="173">
        <v>1</v>
      </c>
      <c r="I46" s="173">
        <v>72</v>
      </c>
      <c r="J46" s="146" t="s">
        <v>162</v>
      </c>
      <c r="K46" s="147" t="s">
        <v>154</v>
      </c>
      <c r="L46" s="148" t="s">
        <v>163</v>
      </c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C46" s="140"/>
      <c r="AD46" s="140"/>
      <c r="AE46" s="141"/>
      <c r="AF46" s="140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s="138" customFormat="1" ht="78.75" customHeight="1">
      <c r="A47" s="142" t="s">
        <v>11</v>
      </c>
      <c r="B47" s="129" t="s">
        <v>12</v>
      </c>
      <c r="C47" s="159" t="s">
        <v>103</v>
      </c>
      <c r="D47" s="131" t="s">
        <v>272</v>
      </c>
      <c r="E47" s="55" t="s">
        <v>273</v>
      </c>
      <c r="F47" s="167" t="s">
        <v>287</v>
      </c>
      <c r="G47" s="173">
        <v>1</v>
      </c>
      <c r="H47" s="173">
        <v>7</v>
      </c>
      <c r="I47" s="173">
        <v>166</v>
      </c>
      <c r="J47" s="146" t="s">
        <v>162</v>
      </c>
      <c r="K47" s="147" t="s">
        <v>154</v>
      </c>
      <c r="L47" s="148" t="s">
        <v>163</v>
      </c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C47" s="140"/>
      <c r="AD47" s="140"/>
      <c r="AE47" s="141"/>
      <c r="AF47" s="140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s="138" customFormat="1" ht="26.25" customHeight="1">
      <c r="A48" s="142" t="s">
        <v>11</v>
      </c>
      <c r="B48" s="129" t="s">
        <v>12</v>
      </c>
      <c r="C48" s="159" t="s">
        <v>103</v>
      </c>
      <c r="D48" s="131" t="s">
        <v>288</v>
      </c>
      <c r="E48" s="55" t="s">
        <v>289</v>
      </c>
      <c r="F48" s="174" t="s">
        <v>290</v>
      </c>
      <c r="G48" s="173">
        <v>1</v>
      </c>
      <c r="H48" s="173">
        <v>2</v>
      </c>
      <c r="I48" s="173">
        <v>118</v>
      </c>
      <c r="J48" s="146" t="s">
        <v>162</v>
      </c>
      <c r="K48" s="147" t="s">
        <v>154</v>
      </c>
      <c r="L48" s="148" t="s">
        <v>163</v>
      </c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C48" s="140"/>
      <c r="AD48" s="140"/>
      <c r="AE48" s="141"/>
      <c r="AF48" s="140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s="138" customFormat="1" ht="53.25" customHeight="1">
      <c r="A49" s="142" t="s">
        <v>11</v>
      </c>
      <c r="B49" s="129" t="s">
        <v>12</v>
      </c>
      <c r="C49" s="159" t="s">
        <v>103</v>
      </c>
      <c r="D49" s="131" t="s">
        <v>284</v>
      </c>
      <c r="E49" s="55" t="s">
        <v>291</v>
      </c>
      <c r="F49" s="174" t="s">
        <v>286</v>
      </c>
      <c r="G49" s="173">
        <v>1</v>
      </c>
      <c r="H49" s="173">
        <v>5</v>
      </c>
      <c r="I49" s="173">
        <v>145</v>
      </c>
      <c r="J49" s="146" t="s">
        <v>162</v>
      </c>
      <c r="K49" s="147" t="s">
        <v>154</v>
      </c>
      <c r="L49" s="148" t="s">
        <v>163</v>
      </c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C49" s="140"/>
      <c r="AD49" s="140"/>
      <c r="AE49" s="141"/>
      <c r="AF49" s="140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s="138" customFormat="1" ht="26.25" customHeight="1">
      <c r="A50" s="142" t="s">
        <v>11</v>
      </c>
      <c r="B50" s="129" t="s">
        <v>12</v>
      </c>
      <c r="C50" s="159" t="s">
        <v>103</v>
      </c>
      <c r="D50" s="131" t="s">
        <v>292</v>
      </c>
      <c r="E50" s="174" t="s">
        <v>293</v>
      </c>
      <c r="F50" s="174" t="s">
        <v>294</v>
      </c>
      <c r="G50" s="173">
        <v>1</v>
      </c>
      <c r="H50" s="173">
        <v>3</v>
      </c>
      <c r="I50" s="173">
        <v>29</v>
      </c>
      <c r="J50" s="146" t="s">
        <v>162</v>
      </c>
      <c r="K50" s="147" t="s">
        <v>154</v>
      </c>
      <c r="L50" s="148" t="s">
        <v>163</v>
      </c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C50" s="140"/>
      <c r="AD50" s="140"/>
      <c r="AE50" s="141"/>
      <c r="AF50" s="140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s="138" customFormat="1" ht="65.25" customHeight="1">
      <c r="A51" s="142" t="s">
        <v>11</v>
      </c>
      <c r="B51" s="129" t="s">
        <v>12</v>
      </c>
      <c r="C51" s="159" t="s">
        <v>106</v>
      </c>
      <c r="D51" s="131" t="s">
        <v>295</v>
      </c>
      <c r="E51" s="64" t="s">
        <v>296</v>
      </c>
      <c r="F51" s="175" t="s">
        <v>297</v>
      </c>
      <c r="G51" s="173"/>
      <c r="H51" s="173">
        <v>9</v>
      </c>
      <c r="I51" s="173">
        <v>366</v>
      </c>
      <c r="J51" s="146" t="s">
        <v>162</v>
      </c>
      <c r="K51" s="147" t="s">
        <v>157</v>
      </c>
      <c r="L51" s="148" t="s">
        <v>163</v>
      </c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C51" s="140"/>
      <c r="AD51" s="140"/>
      <c r="AE51" s="141"/>
      <c r="AF51" s="140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</row>
    <row r="52" spans="1:60" s="138" customFormat="1" ht="68.25" customHeight="1">
      <c r="A52" s="142" t="s">
        <v>11</v>
      </c>
      <c r="B52" s="129" t="s">
        <v>12</v>
      </c>
      <c r="C52" s="159" t="s">
        <v>106</v>
      </c>
      <c r="D52" s="176" t="s">
        <v>226</v>
      </c>
      <c r="E52" s="64" t="s">
        <v>298</v>
      </c>
      <c r="F52" s="177" t="s">
        <v>299</v>
      </c>
      <c r="G52" s="173">
        <v>4</v>
      </c>
      <c r="H52" s="173">
        <v>6</v>
      </c>
      <c r="I52" s="173">
        <v>430</v>
      </c>
      <c r="J52" s="146" t="s">
        <v>162</v>
      </c>
      <c r="K52" s="147" t="s">
        <v>157</v>
      </c>
      <c r="L52" s="148" t="s">
        <v>163</v>
      </c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C52" s="140" t="s">
        <v>21</v>
      </c>
      <c r="AD52" s="140" t="s">
        <v>162</v>
      </c>
      <c r="AE52" s="141" t="s">
        <v>151</v>
      </c>
      <c r="AF52" s="140" t="s">
        <v>168</v>
      </c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s="138" customFormat="1" ht="55.5" customHeight="1">
      <c r="A53" s="142" t="s">
        <v>11</v>
      </c>
      <c r="B53" s="129" t="s">
        <v>12</v>
      </c>
      <c r="C53" s="159" t="s">
        <v>106</v>
      </c>
      <c r="D53" s="176" t="s">
        <v>300</v>
      </c>
      <c r="E53" s="64" t="s">
        <v>301</v>
      </c>
      <c r="F53" s="178" t="s">
        <v>302</v>
      </c>
      <c r="G53" s="170"/>
      <c r="H53" s="170">
        <v>5</v>
      </c>
      <c r="I53" s="170">
        <v>121</v>
      </c>
      <c r="J53" s="146" t="s">
        <v>162</v>
      </c>
      <c r="K53" s="147" t="s">
        <v>156</v>
      </c>
      <c r="L53" s="148" t="s">
        <v>163</v>
      </c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C53" s="140" t="s">
        <v>26</v>
      </c>
      <c r="AD53" s="140" t="s">
        <v>16</v>
      </c>
      <c r="AE53" s="141" t="s">
        <v>152</v>
      </c>
      <c r="AF53" s="140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s="138" customFormat="1" ht="26.25" customHeight="1">
      <c r="A54" s="142" t="s">
        <v>11</v>
      </c>
      <c r="B54" s="129" t="s">
        <v>12</v>
      </c>
      <c r="C54" s="159" t="s">
        <v>106</v>
      </c>
      <c r="D54" s="176" t="s">
        <v>303</v>
      </c>
      <c r="E54" s="70" t="s">
        <v>304</v>
      </c>
      <c r="F54" s="179" t="s">
        <v>305</v>
      </c>
      <c r="G54" s="75"/>
      <c r="H54" s="75">
        <v>1</v>
      </c>
      <c r="I54" s="75">
        <v>81</v>
      </c>
      <c r="J54" s="146" t="s">
        <v>162</v>
      </c>
      <c r="K54" s="147" t="s">
        <v>156</v>
      </c>
      <c r="L54" s="148" t="s">
        <v>163</v>
      </c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C54" s="140"/>
      <c r="AD54" s="140"/>
      <c r="AE54" s="141" t="s">
        <v>153</v>
      </c>
      <c r="AF54" s="140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s="138" customFormat="1" ht="26.25" customHeight="1">
      <c r="A55" s="142" t="s">
        <v>11</v>
      </c>
      <c r="B55" s="129" t="s">
        <v>12</v>
      </c>
      <c r="C55" s="159" t="s">
        <v>106</v>
      </c>
      <c r="D55" s="176" t="s">
        <v>306</v>
      </c>
      <c r="E55" s="70" t="s">
        <v>307</v>
      </c>
      <c r="F55" s="179" t="s">
        <v>308</v>
      </c>
      <c r="G55" s="75">
        <v>1</v>
      </c>
      <c r="H55" s="75">
        <v>2</v>
      </c>
      <c r="I55" s="75">
        <v>74</v>
      </c>
      <c r="J55" s="146" t="s">
        <v>162</v>
      </c>
      <c r="K55" s="147" t="s">
        <v>156</v>
      </c>
      <c r="L55" s="148" t="s">
        <v>163</v>
      </c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C55" s="140"/>
      <c r="AD55" s="140"/>
      <c r="AE55" s="141" t="s">
        <v>309</v>
      </c>
      <c r="AF55" s="140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s="138" customFormat="1" ht="26.25" customHeight="1">
      <c r="A56" s="142" t="s">
        <v>11</v>
      </c>
      <c r="B56" s="129" t="s">
        <v>12</v>
      </c>
      <c r="C56" s="159" t="s">
        <v>106</v>
      </c>
      <c r="D56" s="176" t="s">
        <v>310</v>
      </c>
      <c r="E56" s="70" t="s">
        <v>311</v>
      </c>
      <c r="F56" s="179" t="s">
        <v>312</v>
      </c>
      <c r="G56" s="75">
        <v>1</v>
      </c>
      <c r="H56" s="75">
        <v>1</v>
      </c>
      <c r="I56" s="75">
        <v>57</v>
      </c>
      <c r="J56" s="146" t="s">
        <v>162</v>
      </c>
      <c r="K56" s="147" t="s">
        <v>156</v>
      </c>
      <c r="L56" s="148" t="s">
        <v>163</v>
      </c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C56" s="140"/>
      <c r="AD56" s="140"/>
      <c r="AE56" s="141" t="s">
        <v>313</v>
      </c>
      <c r="AF56" s="140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s="138" customFormat="1" ht="26.25" customHeight="1">
      <c r="A57" s="142" t="s">
        <v>11</v>
      </c>
      <c r="B57" s="129" t="s">
        <v>12</v>
      </c>
      <c r="C57" s="159" t="s">
        <v>106</v>
      </c>
      <c r="D57" s="176" t="s">
        <v>288</v>
      </c>
      <c r="E57" s="70" t="s">
        <v>314</v>
      </c>
      <c r="F57" s="180" t="s">
        <v>315</v>
      </c>
      <c r="G57" s="75">
        <v>1</v>
      </c>
      <c r="H57" s="75">
        <v>1</v>
      </c>
      <c r="I57" s="75">
        <v>90</v>
      </c>
      <c r="J57" s="146" t="s">
        <v>162</v>
      </c>
      <c r="K57" s="147" t="s">
        <v>200</v>
      </c>
      <c r="L57" s="148" t="s">
        <v>163</v>
      </c>
      <c r="M57" s="137"/>
      <c r="N57" s="181" t="e">
        <f>SUM(#REF!)+713836.83</f>
        <v>#REF!</v>
      </c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C57" s="140"/>
      <c r="AD57" s="140"/>
      <c r="AE57" s="140" t="s">
        <v>155</v>
      </c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s="138" customFormat="1" ht="26.25" customHeight="1">
      <c r="A58" s="142" t="s">
        <v>11</v>
      </c>
      <c r="B58" s="129" t="s">
        <v>12</v>
      </c>
      <c r="C58" s="159" t="s">
        <v>106</v>
      </c>
      <c r="D58" s="176" t="s">
        <v>316</v>
      </c>
      <c r="E58" s="70" t="s">
        <v>317</v>
      </c>
      <c r="F58" s="180" t="s">
        <v>318</v>
      </c>
      <c r="G58" s="75"/>
      <c r="H58" s="75">
        <v>2</v>
      </c>
      <c r="I58" s="75">
        <v>79</v>
      </c>
      <c r="J58" s="146" t="s">
        <v>162</v>
      </c>
      <c r="K58" s="147" t="s">
        <v>200</v>
      </c>
      <c r="L58" s="148" t="s">
        <v>163</v>
      </c>
      <c r="M58" s="137"/>
      <c r="N58" s="181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C58" s="140"/>
      <c r="AD58" s="140"/>
      <c r="AE58" s="141" t="s">
        <v>156</v>
      </c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s="138" customFormat="1" ht="65.25" customHeight="1">
      <c r="A59" s="142" t="s">
        <v>11</v>
      </c>
      <c r="B59" s="129" t="s">
        <v>12</v>
      </c>
      <c r="C59" s="159" t="s">
        <v>106</v>
      </c>
      <c r="D59" s="176" t="s">
        <v>226</v>
      </c>
      <c r="E59" s="70" t="s">
        <v>319</v>
      </c>
      <c r="F59" s="180" t="s">
        <v>299</v>
      </c>
      <c r="G59" s="75">
        <v>4</v>
      </c>
      <c r="H59" s="75">
        <v>6</v>
      </c>
      <c r="I59" s="75">
        <v>430</v>
      </c>
      <c r="J59" s="146" t="s">
        <v>162</v>
      </c>
      <c r="K59" s="147" t="s">
        <v>200</v>
      </c>
      <c r="L59" s="148" t="s">
        <v>163</v>
      </c>
      <c r="M59" s="137"/>
      <c r="N59" s="181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C59" s="140"/>
      <c r="AD59" s="140"/>
      <c r="AE59" s="141" t="s">
        <v>157</v>
      </c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s="138" customFormat="1" ht="65.25" customHeight="1">
      <c r="A60" s="142" t="s">
        <v>11</v>
      </c>
      <c r="B60" s="129" t="s">
        <v>12</v>
      </c>
      <c r="C60" s="159" t="s">
        <v>123</v>
      </c>
      <c r="D60" s="176" t="s">
        <v>215</v>
      </c>
      <c r="E60" s="182" t="s">
        <v>320</v>
      </c>
      <c r="F60" s="183" t="s">
        <v>321</v>
      </c>
      <c r="G60" s="75">
        <v>7</v>
      </c>
      <c r="H60" s="75">
        <v>3</v>
      </c>
      <c r="I60" s="75">
        <v>825</v>
      </c>
      <c r="J60" s="146" t="s">
        <v>162</v>
      </c>
      <c r="K60" s="147" t="s">
        <v>156</v>
      </c>
      <c r="L60" s="148" t="s">
        <v>163</v>
      </c>
      <c r="M60" s="137"/>
      <c r="N60" s="181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C60" s="140"/>
      <c r="AD60" s="140"/>
      <c r="AE60" s="141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s="138" customFormat="1" ht="65.25" customHeight="1">
      <c r="A61" s="142" t="s">
        <v>11</v>
      </c>
      <c r="B61" s="129" t="s">
        <v>12</v>
      </c>
      <c r="C61" s="159" t="s">
        <v>132</v>
      </c>
      <c r="D61" s="176" t="s">
        <v>322</v>
      </c>
      <c r="E61" s="43" t="s">
        <v>323</v>
      </c>
      <c r="F61" s="183" t="s">
        <v>324</v>
      </c>
      <c r="G61" s="75">
        <v>4</v>
      </c>
      <c r="H61" s="75">
        <v>16</v>
      </c>
      <c r="I61" s="75">
        <v>727</v>
      </c>
      <c r="J61" s="146" t="s">
        <v>162</v>
      </c>
      <c r="K61" s="147" t="s">
        <v>156</v>
      </c>
      <c r="L61" s="148" t="s">
        <v>163</v>
      </c>
      <c r="M61" s="137"/>
      <c r="N61" s="181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C61" s="140"/>
      <c r="AD61" s="140"/>
      <c r="AE61" s="141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s="138" customFormat="1" ht="26.25" customHeight="1">
      <c r="A62" s="142" t="s">
        <v>11</v>
      </c>
      <c r="B62" s="129" t="s">
        <v>12</v>
      </c>
      <c r="C62" s="159" t="s">
        <v>132</v>
      </c>
      <c r="D62" s="176" t="s">
        <v>184</v>
      </c>
      <c r="E62" s="46" t="s">
        <v>325</v>
      </c>
      <c r="F62" s="144" t="s">
        <v>326</v>
      </c>
      <c r="G62" s="173">
        <v>3</v>
      </c>
      <c r="H62" s="173"/>
      <c r="I62" s="173">
        <v>420</v>
      </c>
      <c r="J62" s="146" t="s">
        <v>162</v>
      </c>
      <c r="K62" s="147" t="s">
        <v>156</v>
      </c>
      <c r="L62" s="148" t="s">
        <v>163</v>
      </c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C62" s="140"/>
      <c r="AD62" s="140"/>
      <c r="AE62" s="141" t="s">
        <v>196</v>
      </c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s="138" customFormat="1" ht="26.25" customHeight="1">
      <c r="A63" s="142" t="s">
        <v>11</v>
      </c>
      <c r="B63" s="129" t="s">
        <v>12</v>
      </c>
      <c r="C63" s="159" t="s">
        <v>132</v>
      </c>
      <c r="D63" s="176" t="s">
        <v>184</v>
      </c>
      <c r="E63" s="46" t="s">
        <v>325</v>
      </c>
      <c r="F63" s="144" t="s">
        <v>326</v>
      </c>
      <c r="G63" s="173">
        <v>3</v>
      </c>
      <c r="H63" s="173"/>
      <c r="I63" s="173">
        <v>420</v>
      </c>
      <c r="J63" s="146" t="s">
        <v>162</v>
      </c>
      <c r="K63" s="147" t="s">
        <v>156</v>
      </c>
      <c r="L63" s="148" t="s">
        <v>163</v>
      </c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C63" s="140"/>
      <c r="AD63" s="140"/>
      <c r="AE63" s="141" t="s">
        <v>200</v>
      </c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</row>
    <row r="64" spans="1:60" s="138" customFormat="1" ht="33.75" customHeight="1">
      <c r="A64" s="142" t="s">
        <v>11</v>
      </c>
      <c r="B64" s="129" t="s">
        <v>12</v>
      </c>
      <c r="C64" s="159" t="s">
        <v>132</v>
      </c>
      <c r="D64" s="184" t="s">
        <v>327</v>
      </c>
      <c r="E64" s="46" t="s">
        <v>328</v>
      </c>
      <c r="F64" s="144" t="s">
        <v>329</v>
      </c>
      <c r="G64" s="173"/>
      <c r="H64" s="173">
        <v>6</v>
      </c>
      <c r="I64" s="173">
        <v>122</v>
      </c>
      <c r="J64" s="146" t="s">
        <v>162</v>
      </c>
      <c r="K64" s="147" t="s">
        <v>156</v>
      </c>
      <c r="L64" s="148" t="s">
        <v>163</v>
      </c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C64" s="140"/>
      <c r="AD64" s="140"/>
      <c r="AE64" s="141" t="s">
        <v>204</v>
      </c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s="138" customFormat="1" ht="26.25" customHeight="1">
      <c r="A65" s="142" t="s">
        <v>11</v>
      </c>
      <c r="B65" s="129" t="s">
        <v>12</v>
      </c>
      <c r="C65" s="159" t="s">
        <v>132</v>
      </c>
      <c r="D65" s="184" t="s">
        <v>330</v>
      </c>
      <c r="E65" s="46" t="s">
        <v>331</v>
      </c>
      <c r="F65" s="144" t="s">
        <v>332</v>
      </c>
      <c r="G65" s="173">
        <v>1</v>
      </c>
      <c r="H65" s="173">
        <v>2</v>
      </c>
      <c r="I65" s="173">
        <v>390</v>
      </c>
      <c r="J65" s="146" t="s">
        <v>162</v>
      </c>
      <c r="K65" s="147" t="s">
        <v>156</v>
      </c>
      <c r="L65" s="148" t="s">
        <v>163</v>
      </c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s="138" customFormat="1" ht="26.25" customHeight="1">
      <c r="A66" s="142" t="s">
        <v>11</v>
      </c>
      <c r="B66" s="129" t="s">
        <v>12</v>
      </c>
      <c r="C66" s="159" t="s">
        <v>132</v>
      </c>
      <c r="D66" s="184" t="s">
        <v>333</v>
      </c>
      <c r="E66" s="46" t="s">
        <v>334</v>
      </c>
      <c r="F66" s="144" t="s">
        <v>335</v>
      </c>
      <c r="G66" s="173">
        <v>1</v>
      </c>
      <c r="H66" s="173"/>
      <c r="I66" s="173">
        <v>272</v>
      </c>
      <c r="J66" s="146" t="s">
        <v>162</v>
      </c>
      <c r="K66" s="147" t="s">
        <v>154</v>
      </c>
      <c r="L66" s="148" t="s">
        <v>163</v>
      </c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E66" s="139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s="138" customFormat="1" ht="38.25" customHeight="1">
      <c r="A67" s="142" t="s">
        <v>11</v>
      </c>
      <c r="B67" s="129" t="s">
        <v>12</v>
      </c>
      <c r="C67" s="159" t="s">
        <v>132</v>
      </c>
      <c r="D67" s="184" t="s">
        <v>336</v>
      </c>
      <c r="E67" s="46" t="s">
        <v>337</v>
      </c>
      <c r="F67" s="144" t="s">
        <v>338</v>
      </c>
      <c r="G67" s="173"/>
      <c r="H67" s="173">
        <v>5</v>
      </c>
      <c r="I67" s="173">
        <v>303</v>
      </c>
      <c r="J67" s="146" t="s">
        <v>162</v>
      </c>
      <c r="K67" s="147" t="s">
        <v>154</v>
      </c>
      <c r="L67" s="148" t="s">
        <v>163</v>
      </c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E67" s="139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s="138" customFormat="1" ht="26.25" customHeight="1" thickBot="1">
      <c r="A68" s="142" t="s">
        <v>11</v>
      </c>
      <c r="B68" s="129" t="s">
        <v>12</v>
      </c>
      <c r="C68" s="159" t="s">
        <v>132</v>
      </c>
      <c r="D68" s="184" t="s">
        <v>339</v>
      </c>
      <c r="E68" s="49" t="s">
        <v>340</v>
      </c>
      <c r="F68" s="158" t="s">
        <v>341</v>
      </c>
      <c r="G68" s="173"/>
      <c r="H68" s="173">
        <v>1</v>
      </c>
      <c r="I68" s="173">
        <v>81</v>
      </c>
      <c r="J68" s="146" t="s">
        <v>162</v>
      </c>
      <c r="K68" s="147" t="s">
        <v>208</v>
      </c>
      <c r="L68" s="148" t="s">
        <v>163</v>
      </c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85"/>
      <c r="AD68" s="185"/>
      <c r="AE68" s="186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</row>
    <row r="69" spans="1:60" s="138" customFormat="1" ht="26.25" customHeight="1">
      <c r="A69" s="187"/>
      <c r="B69" s="188"/>
      <c r="C69" s="189"/>
      <c r="D69" s="190"/>
      <c r="E69" s="191"/>
      <c r="F69" s="192"/>
      <c r="G69" s="193"/>
      <c r="H69" s="193"/>
      <c r="I69" s="193"/>
      <c r="J69" s="194"/>
      <c r="K69" s="195"/>
      <c r="L69" s="196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85"/>
      <c r="AD69" s="185"/>
      <c r="AE69" s="186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s="138" customFormat="1" ht="26.25" customHeight="1">
      <c r="A70" s="142" t="s">
        <v>26</v>
      </c>
      <c r="B70" s="129"/>
      <c r="C70" s="159"/>
      <c r="D70" s="184"/>
      <c r="E70" s="197"/>
      <c r="F70" s="198"/>
      <c r="G70" s="170"/>
      <c r="H70" s="170"/>
      <c r="I70" s="170"/>
      <c r="J70" s="146"/>
      <c r="K70" s="147"/>
      <c r="L70" s="148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99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s="138" customFormat="1" ht="26.25" customHeight="1">
      <c r="A71" s="142"/>
      <c r="B71" s="129"/>
      <c r="C71" s="159"/>
      <c r="D71" s="176"/>
      <c r="E71" s="200"/>
      <c r="F71" s="201"/>
      <c r="G71" s="173"/>
      <c r="H71" s="173"/>
      <c r="I71" s="173"/>
      <c r="J71" s="146"/>
      <c r="K71" s="147"/>
      <c r="L71" s="148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99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s="138" customFormat="1" ht="26.25" customHeight="1">
      <c r="A72" s="142"/>
      <c r="B72" s="129"/>
      <c r="C72" s="159"/>
      <c r="D72" s="176"/>
      <c r="E72" s="200"/>
      <c r="F72" s="202"/>
      <c r="G72" s="173"/>
      <c r="H72" s="173"/>
      <c r="I72" s="173"/>
      <c r="J72" s="146"/>
      <c r="K72" s="147"/>
      <c r="L72" s="148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99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s="138" customFormat="1" ht="26.25" customHeight="1">
      <c r="A73" s="142"/>
      <c r="B73" s="129"/>
      <c r="C73" s="159"/>
      <c r="D73" s="176"/>
      <c r="E73" s="200"/>
      <c r="F73" s="202"/>
      <c r="G73" s="173"/>
      <c r="H73" s="173"/>
      <c r="I73" s="173"/>
      <c r="J73" s="146"/>
      <c r="K73" s="147"/>
      <c r="L73" s="148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99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s="138" customFormat="1" ht="26.25" customHeight="1">
      <c r="A74" s="142"/>
      <c r="B74" s="129"/>
      <c r="C74" s="159"/>
      <c r="D74" s="176"/>
      <c r="E74" s="200"/>
      <c r="F74" s="202"/>
      <c r="G74" s="173"/>
      <c r="H74" s="173"/>
      <c r="I74" s="173"/>
      <c r="J74" s="146"/>
      <c r="K74" s="147"/>
      <c r="L74" s="148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99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s="138" customFormat="1" ht="26.25" customHeight="1">
      <c r="A75" s="142"/>
      <c r="B75" s="129"/>
      <c r="C75" s="159"/>
      <c r="D75" s="176"/>
      <c r="E75" s="200"/>
      <c r="F75" s="202"/>
      <c r="G75" s="173"/>
      <c r="H75" s="173"/>
      <c r="I75" s="173"/>
      <c r="J75" s="146"/>
      <c r="K75" s="147"/>
      <c r="L75" s="148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99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s="138" customFormat="1" ht="26.25" customHeight="1">
      <c r="A76" s="142"/>
      <c r="B76" s="129"/>
      <c r="C76" s="159"/>
      <c r="D76" s="176"/>
      <c r="E76" s="200"/>
      <c r="F76" s="202"/>
      <c r="G76" s="173"/>
      <c r="H76" s="173"/>
      <c r="I76" s="173"/>
      <c r="J76" s="146"/>
      <c r="K76" s="147"/>
      <c r="L76" s="148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99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s="138" customFormat="1" ht="26.25" customHeight="1">
      <c r="A77" s="142"/>
      <c r="B77" s="129"/>
      <c r="C77" s="159"/>
      <c r="D77" s="176"/>
      <c r="E77" s="200"/>
      <c r="F77" s="202"/>
      <c r="G77" s="173"/>
      <c r="H77" s="173"/>
      <c r="I77" s="173"/>
      <c r="J77" s="146"/>
      <c r="K77" s="147"/>
      <c r="L77" s="148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99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s="138" customFormat="1" ht="15">
      <c r="A78" s="142"/>
      <c r="B78" s="129"/>
      <c r="C78" s="159"/>
      <c r="D78" s="176"/>
      <c r="E78" s="200"/>
      <c r="F78" s="202"/>
      <c r="G78" s="173"/>
      <c r="H78" s="173"/>
      <c r="I78" s="173"/>
      <c r="J78" s="146"/>
      <c r="K78" s="147"/>
      <c r="L78" s="148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99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s="138" customFormat="1" ht="26.25" customHeight="1">
      <c r="A79" s="142"/>
      <c r="B79" s="129"/>
      <c r="C79" s="159"/>
      <c r="D79" s="176"/>
      <c r="E79" s="200"/>
      <c r="F79" s="202"/>
      <c r="G79" s="173"/>
      <c r="H79" s="173"/>
      <c r="I79" s="173"/>
      <c r="J79" s="146"/>
      <c r="K79" s="147"/>
      <c r="L79" s="148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99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s="138" customFormat="1" ht="26.25" customHeight="1">
      <c r="A80" s="142"/>
      <c r="B80" s="129"/>
      <c r="C80" s="159"/>
      <c r="D80" s="176"/>
      <c r="E80" s="203"/>
      <c r="F80" s="202"/>
      <c r="G80" s="173"/>
      <c r="H80" s="173"/>
      <c r="I80" s="173"/>
      <c r="J80" s="146"/>
      <c r="K80" s="147"/>
      <c r="L80" s="148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99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s="138" customFormat="1" ht="26.25" customHeight="1">
      <c r="A81" s="142"/>
      <c r="B81" s="129"/>
      <c r="C81" s="159"/>
      <c r="D81" s="176"/>
      <c r="E81" s="204"/>
      <c r="F81" s="202"/>
      <c r="G81" s="156"/>
      <c r="H81" s="156"/>
      <c r="I81" s="156"/>
      <c r="J81" s="146"/>
      <c r="K81" s="147"/>
      <c r="L81" s="148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99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s="138" customFormat="1" ht="26.25" customHeight="1">
      <c r="A82" s="142"/>
      <c r="B82" s="129"/>
      <c r="C82" s="159"/>
      <c r="D82" s="176"/>
      <c r="E82" s="204"/>
      <c r="F82" s="202"/>
      <c r="G82" s="156"/>
      <c r="H82" s="156"/>
      <c r="I82" s="156"/>
      <c r="J82" s="146"/>
      <c r="K82" s="147"/>
      <c r="L82" s="148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99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s="138" customFormat="1" ht="26.25" customHeight="1">
      <c r="A83" s="142"/>
      <c r="B83" s="129"/>
      <c r="C83" s="159"/>
      <c r="D83" s="176"/>
      <c r="E83" s="204"/>
      <c r="F83" s="202"/>
      <c r="G83" s="205"/>
      <c r="H83" s="205"/>
      <c r="I83" s="205"/>
      <c r="J83" s="146"/>
      <c r="K83" s="147"/>
      <c r="L83" s="148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99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s="138" customFormat="1" ht="26.25" customHeight="1">
      <c r="A84" s="142"/>
      <c r="B84" s="129"/>
      <c r="C84" s="159"/>
      <c r="D84" s="176"/>
      <c r="E84" s="204"/>
      <c r="F84" s="206"/>
      <c r="G84" s="156"/>
      <c r="H84" s="156"/>
      <c r="I84" s="156"/>
      <c r="J84" s="146"/>
      <c r="K84" s="147"/>
      <c r="L84" s="148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99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s="138" customFormat="1">
      <c r="A85" s="142"/>
      <c r="B85" s="129"/>
      <c r="C85" s="159"/>
      <c r="D85" s="176"/>
      <c r="E85" s="204"/>
      <c r="F85" s="206"/>
      <c r="G85" s="156"/>
      <c r="H85" s="156"/>
      <c r="I85" s="156"/>
      <c r="J85" s="146"/>
      <c r="K85" s="147"/>
      <c r="L85" s="148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99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s="138" customFormat="1">
      <c r="A86" s="142"/>
      <c r="B86" s="129"/>
      <c r="C86" s="159"/>
      <c r="D86" s="176"/>
      <c r="E86" s="204"/>
      <c r="F86" s="206"/>
      <c r="G86" s="205"/>
      <c r="H86" s="205"/>
      <c r="I86" s="205"/>
      <c r="J86" s="146"/>
      <c r="K86" s="147"/>
      <c r="L86" s="148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99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s="216" customFormat="1" ht="26.25" customHeight="1" thickBot="1">
      <c r="A87" s="207"/>
      <c r="B87" s="208"/>
      <c r="C87" s="208"/>
      <c r="D87" s="209"/>
      <c r="E87" s="210"/>
      <c r="F87" s="211"/>
      <c r="G87" s="212">
        <f>SUM(G4:G86)</f>
        <v>75</v>
      </c>
      <c r="H87" s="212"/>
      <c r="I87" s="212"/>
      <c r="J87" s="210"/>
      <c r="K87" s="210"/>
      <c r="L87" s="213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  <c r="AE87" s="215"/>
      <c r="AF87" s="214"/>
      <c r="AG87" s="214"/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s="222" customFormat="1" ht="30" customHeight="1">
      <c r="A88" s="111"/>
      <c r="B88" s="217"/>
      <c r="C88" s="218"/>
      <c r="D88" s="111"/>
      <c r="E88" s="219"/>
      <c r="F88" s="220"/>
      <c r="G88" s="111"/>
      <c r="H88" s="111"/>
      <c r="I88" s="111"/>
      <c r="J88" s="219"/>
      <c r="K88" s="221"/>
      <c r="L88" s="221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5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23"/>
      <c r="AR88" s="223"/>
      <c r="AS88" s="223"/>
      <c r="AT88" s="223"/>
      <c r="AU88" s="223"/>
      <c r="AV88" s="223"/>
      <c r="AW88" s="223"/>
      <c r="AX88" s="223"/>
      <c r="AY88" s="223"/>
      <c r="AZ88" s="223"/>
      <c r="BA88" s="223"/>
      <c r="BB88" s="223"/>
      <c r="BC88" s="223"/>
      <c r="BD88" s="223"/>
      <c r="BE88" s="223"/>
      <c r="BF88" s="223"/>
      <c r="BG88" s="223"/>
      <c r="BH88" s="223"/>
    </row>
    <row r="89" spans="1:60" s="222" customFormat="1" ht="30" customHeight="1">
      <c r="A89" s="111"/>
      <c r="B89" s="217"/>
      <c r="C89" s="218"/>
      <c r="D89" s="111"/>
      <c r="E89" s="219"/>
      <c r="F89" s="220"/>
      <c r="G89" s="111"/>
      <c r="H89" s="111"/>
      <c r="I89" s="111"/>
      <c r="J89" s="219"/>
      <c r="K89" s="221"/>
      <c r="L89" s="221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5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3"/>
      <c r="BD89" s="223"/>
      <c r="BE89" s="223"/>
      <c r="BF89" s="223"/>
      <c r="BG89" s="223"/>
      <c r="BH89" s="223"/>
    </row>
    <row r="90" spans="1:60" s="222" customFormat="1" ht="30" customHeight="1">
      <c r="A90" s="111"/>
      <c r="B90" s="217"/>
      <c r="C90" s="218"/>
      <c r="D90" s="111"/>
      <c r="E90" s="219"/>
      <c r="F90" s="220"/>
      <c r="G90" s="111"/>
      <c r="H90" s="111"/>
      <c r="I90" s="111"/>
      <c r="J90" s="219"/>
      <c r="K90" s="221"/>
      <c r="L90" s="221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5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223"/>
      <c r="BD90" s="223"/>
      <c r="BE90" s="223"/>
      <c r="BF90" s="223"/>
      <c r="BG90" s="223"/>
      <c r="BH90" s="223"/>
    </row>
    <row r="91" spans="1:60" s="222" customFormat="1" ht="30" customHeight="1">
      <c r="A91" s="111"/>
      <c r="B91" s="217"/>
      <c r="C91" s="218"/>
      <c r="D91" s="111"/>
      <c r="E91" s="219"/>
      <c r="F91" s="220"/>
      <c r="G91" s="111"/>
      <c r="H91" s="111"/>
      <c r="I91" s="111"/>
      <c r="J91" s="219"/>
      <c r="K91" s="221"/>
      <c r="L91" s="221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5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23"/>
      <c r="AR91" s="223"/>
      <c r="AS91" s="223"/>
      <c r="AT91" s="223"/>
      <c r="AU91" s="223"/>
      <c r="AV91" s="223"/>
      <c r="AW91" s="223"/>
      <c r="AX91" s="223"/>
      <c r="AY91" s="223"/>
      <c r="AZ91" s="223"/>
      <c r="BA91" s="223"/>
      <c r="BB91" s="223"/>
      <c r="BC91" s="223"/>
      <c r="BD91" s="223"/>
      <c r="BE91" s="223"/>
      <c r="BF91" s="223"/>
      <c r="BG91" s="223"/>
      <c r="BH91" s="223"/>
    </row>
    <row r="92" spans="1:60" s="222" customFormat="1" ht="30" customHeight="1">
      <c r="A92" s="111"/>
      <c r="B92" s="217"/>
      <c r="C92" s="218"/>
      <c r="D92" s="111"/>
      <c r="E92" s="219"/>
      <c r="F92" s="220"/>
      <c r="G92" s="111"/>
      <c r="H92" s="111"/>
      <c r="I92" s="111"/>
      <c r="J92" s="219"/>
      <c r="K92" s="221"/>
      <c r="L92" s="221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5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3"/>
      <c r="AS92" s="223"/>
      <c r="AT92" s="223"/>
      <c r="AU92" s="223"/>
      <c r="AV92" s="223"/>
      <c r="AW92" s="223"/>
      <c r="AX92" s="223"/>
      <c r="AY92" s="223"/>
      <c r="AZ92" s="223"/>
      <c r="BA92" s="223"/>
      <c r="BB92" s="223"/>
      <c r="BC92" s="223"/>
      <c r="BD92" s="223"/>
      <c r="BE92" s="223"/>
      <c r="BF92" s="223"/>
      <c r="BG92" s="223"/>
      <c r="BH92" s="223"/>
    </row>
    <row r="93" spans="1:60" s="222" customFormat="1" ht="30" customHeight="1">
      <c r="A93" s="111"/>
      <c r="B93" s="217"/>
      <c r="C93" s="218"/>
      <c r="D93" s="111"/>
      <c r="E93" s="219"/>
      <c r="F93" s="220"/>
      <c r="G93" s="111"/>
      <c r="H93" s="111"/>
      <c r="I93" s="111"/>
      <c r="J93" s="219"/>
      <c r="K93" s="221"/>
      <c r="L93" s="221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  <c r="AE93" s="25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3"/>
      <c r="BD93" s="223"/>
      <c r="BE93" s="223"/>
      <c r="BF93" s="223"/>
      <c r="BG93" s="223"/>
      <c r="BH93" s="223"/>
    </row>
    <row r="94" spans="1:60" s="222" customFormat="1" ht="30" customHeight="1">
      <c r="A94" s="111"/>
      <c r="B94" s="217"/>
      <c r="C94" s="218"/>
      <c r="D94" s="111"/>
      <c r="E94" s="219"/>
      <c r="F94" s="220"/>
      <c r="G94" s="111"/>
      <c r="H94" s="111"/>
      <c r="I94" s="111"/>
      <c r="J94" s="219"/>
      <c r="K94" s="221"/>
      <c r="L94" s="221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5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3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223"/>
      <c r="BD94" s="223"/>
      <c r="BE94" s="223"/>
      <c r="BF94" s="223"/>
      <c r="BG94" s="223"/>
      <c r="BH94" s="223"/>
    </row>
    <row r="95" spans="1:60" s="222" customFormat="1" ht="30" customHeight="1">
      <c r="A95" s="111"/>
      <c r="B95" s="217"/>
      <c r="C95" s="218"/>
      <c r="D95" s="111"/>
      <c r="E95" s="219"/>
      <c r="F95" s="220"/>
      <c r="G95" s="111"/>
      <c r="H95" s="111"/>
      <c r="I95" s="111"/>
      <c r="J95" s="219"/>
      <c r="K95" s="221"/>
      <c r="L95" s="221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5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</row>
    <row r="96" spans="1:60" s="222" customFormat="1" ht="30" customHeight="1">
      <c r="A96" s="111"/>
      <c r="B96" s="217"/>
      <c r="C96" s="218"/>
      <c r="D96" s="111"/>
      <c r="E96" s="219"/>
      <c r="F96" s="220"/>
      <c r="G96" s="111"/>
      <c r="H96" s="111"/>
      <c r="I96" s="111"/>
      <c r="J96" s="219"/>
      <c r="K96" s="221"/>
      <c r="L96" s="221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5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3"/>
      <c r="AT96" s="223"/>
      <c r="AU96" s="223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  <c r="BF96" s="223"/>
      <c r="BG96" s="223"/>
      <c r="BH96" s="223"/>
    </row>
    <row r="97" spans="1:60" s="222" customFormat="1" ht="30" customHeight="1">
      <c r="A97" s="111"/>
      <c r="B97" s="217"/>
      <c r="C97" s="218"/>
      <c r="D97" s="111"/>
      <c r="E97" s="219"/>
      <c r="F97" s="220"/>
      <c r="G97" s="111"/>
      <c r="H97" s="111"/>
      <c r="I97" s="111"/>
      <c r="J97" s="219"/>
      <c r="K97" s="221"/>
      <c r="L97" s="221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5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3"/>
      <c r="AS97" s="223"/>
      <c r="AT97" s="223"/>
      <c r="AU97" s="223"/>
      <c r="AV97" s="223"/>
      <c r="AW97" s="223"/>
      <c r="AX97" s="223"/>
      <c r="AY97" s="223"/>
      <c r="AZ97" s="223"/>
      <c r="BA97" s="223"/>
      <c r="BB97" s="223"/>
      <c r="BC97" s="223"/>
      <c r="BD97" s="223"/>
      <c r="BE97" s="223"/>
      <c r="BF97" s="223"/>
      <c r="BG97" s="223"/>
      <c r="BH97" s="223"/>
    </row>
    <row r="98" spans="1:60" s="222" customFormat="1" ht="30" customHeight="1">
      <c r="A98" s="111"/>
      <c r="B98" s="217"/>
      <c r="C98" s="218"/>
      <c r="D98" s="111"/>
      <c r="E98" s="219"/>
      <c r="F98" s="220"/>
      <c r="G98" s="111"/>
      <c r="H98" s="111"/>
      <c r="I98" s="111"/>
      <c r="J98" s="219"/>
      <c r="K98" s="221"/>
      <c r="L98" s="221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5"/>
      <c r="AF98" s="223"/>
      <c r="AG98" s="223"/>
      <c r="AH98" s="223"/>
      <c r="AI98" s="223"/>
      <c r="AJ98" s="223"/>
      <c r="AK98" s="223"/>
      <c r="AL98" s="223"/>
      <c r="AM98" s="223"/>
      <c r="AN98" s="223"/>
      <c r="AO98" s="223"/>
      <c r="AP98" s="223"/>
      <c r="AQ98" s="223"/>
      <c r="AR98" s="223"/>
      <c r="AS98" s="223"/>
      <c r="AT98" s="223"/>
      <c r="AU98" s="223"/>
      <c r="AV98" s="223"/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</row>
    <row r="99" spans="1:60" s="222" customFormat="1" ht="30" customHeight="1">
      <c r="A99" s="111"/>
      <c r="B99" s="217"/>
      <c r="C99" s="218"/>
      <c r="D99" s="111"/>
      <c r="E99" s="219"/>
      <c r="F99" s="220"/>
      <c r="G99" s="111"/>
      <c r="H99" s="111"/>
      <c r="I99" s="111"/>
      <c r="J99" s="219"/>
      <c r="K99" s="221"/>
      <c r="L99" s="221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5"/>
      <c r="AF99" s="223"/>
      <c r="AG99" s="223"/>
      <c r="AH99" s="223"/>
      <c r="AI99" s="223"/>
      <c r="AJ99" s="223"/>
      <c r="AK99" s="223"/>
      <c r="AL99" s="223"/>
      <c r="AM99" s="223"/>
      <c r="AN99" s="223"/>
      <c r="AO99" s="223"/>
      <c r="AP99" s="223"/>
      <c r="AQ99" s="223"/>
      <c r="AR99" s="223"/>
      <c r="AS99" s="223"/>
      <c r="AT99" s="223"/>
      <c r="AU99" s="223"/>
      <c r="AV99" s="223"/>
      <c r="AW99" s="223"/>
      <c r="AX99" s="223"/>
      <c r="AY99" s="223"/>
      <c r="AZ99" s="223"/>
      <c r="BA99" s="223"/>
      <c r="BB99" s="223"/>
      <c r="BC99" s="223"/>
      <c r="BD99" s="223"/>
      <c r="BE99" s="223"/>
      <c r="BF99" s="223"/>
      <c r="BG99" s="223"/>
      <c r="BH99" s="223"/>
    </row>
    <row r="100" spans="1:60" s="222" customFormat="1" ht="30" customHeight="1">
      <c r="A100" s="111"/>
      <c r="B100" s="217"/>
      <c r="C100" s="218"/>
      <c r="D100" s="111"/>
      <c r="E100" s="219"/>
      <c r="F100" s="220"/>
      <c r="G100" s="111"/>
      <c r="H100" s="111"/>
      <c r="I100" s="111"/>
      <c r="J100" s="219"/>
      <c r="K100" s="221"/>
      <c r="L100" s="221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5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3"/>
      <c r="AS100" s="223"/>
      <c r="AT100" s="223"/>
      <c r="AU100" s="223"/>
      <c r="AV100" s="223"/>
      <c r="AW100" s="223"/>
      <c r="AX100" s="223"/>
      <c r="AY100" s="223"/>
      <c r="AZ100" s="223"/>
      <c r="BA100" s="223"/>
      <c r="BB100" s="223"/>
      <c r="BC100" s="223"/>
      <c r="BD100" s="223"/>
      <c r="BE100" s="223"/>
      <c r="BF100" s="223"/>
      <c r="BG100" s="223"/>
      <c r="BH100" s="223"/>
    </row>
    <row r="101" spans="1:60" s="222" customFormat="1" ht="30" customHeight="1">
      <c r="A101" s="111"/>
      <c r="B101" s="217"/>
      <c r="C101" s="218"/>
      <c r="D101" s="111"/>
      <c r="E101" s="219"/>
      <c r="F101" s="220"/>
      <c r="G101" s="111"/>
      <c r="H101" s="111"/>
      <c r="I101" s="111"/>
      <c r="J101" s="219"/>
      <c r="K101" s="221"/>
      <c r="L101" s="221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5"/>
      <c r="AF101" s="223"/>
      <c r="AG101" s="223"/>
      <c r="AH101" s="223"/>
      <c r="AI101" s="223"/>
      <c r="AJ101" s="223"/>
      <c r="AK101" s="223"/>
      <c r="AL101" s="223"/>
      <c r="AM101" s="223"/>
      <c r="AN101" s="223"/>
      <c r="AO101" s="223"/>
      <c r="AP101" s="223"/>
      <c r="AQ101" s="223"/>
      <c r="AR101" s="223"/>
      <c r="AS101" s="223"/>
      <c r="AT101" s="223"/>
      <c r="AU101" s="223"/>
      <c r="AV101" s="223"/>
      <c r="AW101" s="223"/>
      <c r="AX101" s="223"/>
      <c r="AY101" s="223"/>
      <c r="AZ101" s="223"/>
      <c r="BA101" s="223"/>
      <c r="BB101" s="223"/>
      <c r="BC101" s="223"/>
      <c r="BD101" s="223"/>
      <c r="BE101" s="223"/>
      <c r="BF101" s="223"/>
      <c r="BG101" s="223"/>
      <c r="BH101" s="223"/>
    </row>
    <row r="102" spans="1:60" s="222" customFormat="1" ht="30" customHeight="1">
      <c r="A102" s="111"/>
      <c r="B102" s="217"/>
      <c r="C102" s="218"/>
      <c r="D102" s="111"/>
      <c r="E102" s="219"/>
      <c r="F102" s="220"/>
      <c r="G102" s="111"/>
      <c r="H102" s="111"/>
      <c r="I102" s="111"/>
      <c r="J102" s="219"/>
      <c r="K102" s="221"/>
      <c r="L102" s="221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5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3"/>
      <c r="AS102" s="223"/>
      <c r="AT102" s="223"/>
      <c r="AU102" s="223"/>
      <c r="AV102" s="223"/>
      <c r="AW102" s="223"/>
      <c r="AX102" s="223"/>
      <c r="AY102" s="223"/>
      <c r="AZ102" s="223"/>
      <c r="BA102" s="223"/>
      <c r="BB102" s="223"/>
      <c r="BC102" s="223"/>
      <c r="BD102" s="223"/>
      <c r="BE102" s="223"/>
      <c r="BF102" s="223"/>
      <c r="BG102" s="223"/>
      <c r="BH102" s="223"/>
    </row>
    <row r="103" spans="1:60" s="222" customFormat="1" ht="30" customHeight="1">
      <c r="A103" s="111"/>
      <c r="B103" s="217"/>
      <c r="C103" s="218"/>
      <c r="D103" s="111"/>
      <c r="E103" s="219"/>
      <c r="F103" s="220"/>
      <c r="G103" s="111"/>
      <c r="H103" s="111"/>
      <c r="I103" s="111"/>
      <c r="J103" s="219"/>
      <c r="K103" s="221"/>
      <c r="L103" s="221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5"/>
      <c r="AF103" s="223"/>
      <c r="AG103" s="223"/>
      <c r="AH103" s="223"/>
      <c r="AI103" s="223"/>
      <c r="AJ103" s="223"/>
      <c r="AK103" s="223"/>
      <c r="AL103" s="223"/>
      <c r="AM103" s="223"/>
      <c r="AN103" s="223"/>
      <c r="AO103" s="223"/>
      <c r="AP103" s="223"/>
      <c r="AQ103" s="223"/>
      <c r="AR103" s="223"/>
      <c r="AS103" s="223"/>
      <c r="AT103" s="223"/>
      <c r="AU103" s="223"/>
      <c r="AV103" s="223"/>
      <c r="AW103" s="223"/>
      <c r="AX103" s="223"/>
      <c r="AY103" s="223"/>
      <c r="AZ103" s="223"/>
      <c r="BA103" s="223"/>
      <c r="BB103" s="223"/>
      <c r="BC103" s="223"/>
      <c r="BD103" s="223"/>
      <c r="BE103" s="223"/>
      <c r="BF103" s="223"/>
      <c r="BG103" s="223"/>
      <c r="BH103" s="223"/>
    </row>
    <row r="104" spans="1:60" s="222" customFormat="1" ht="30" customHeight="1">
      <c r="A104" s="111"/>
      <c r="B104" s="217"/>
      <c r="C104" s="218"/>
      <c r="D104" s="111"/>
      <c r="E104" s="219"/>
      <c r="F104" s="220"/>
      <c r="G104" s="111"/>
      <c r="H104" s="111"/>
      <c r="I104" s="111"/>
      <c r="J104" s="219"/>
      <c r="K104" s="221"/>
      <c r="L104" s="221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5"/>
      <c r="AF104" s="223"/>
      <c r="AG104" s="223"/>
      <c r="AH104" s="223"/>
      <c r="AI104" s="223"/>
      <c r="AJ104" s="223"/>
      <c r="AK104" s="223"/>
      <c r="AL104" s="223"/>
      <c r="AM104" s="223"/>
      <c r="AN104" s="223"/>
      <c r="AO104" s="223"/>
      <c r="AP104" s="223"/>
      <c r="AQ104" s="223"/>
      <c r="AR104" s="223"/>
      <c r="AS104" s="223"/>
      <c r="AT104" s="223"/>
      <c r="AU104" s="223"/>
      <c r="AV104" s="223"/>
      <c r="AW104" s="223"/>
      <c r="AX104" s="223"/>
      <c r="AY104" s="223"/>
      <c r="AZ104" s="223"/>
      <c r="BA104" s="223"/>
      <c r="BB104" s="223"/>
      <c r="BC104" s="223"/>
      <c r="BD104" s="223"/>
      <c r="BE104" s="223"/>
      <c r="BF104" s="223"/>
      <c r="BG104" s="223"/>
      <c r="BH104" s="223"/>
    </row>
    <row r="105" spans="1:60" s="222" customFormat="1" ht="30" customHeight="1">
      <c r="A105" s="111"/>
      <c r="B105" s="217"/>
      <c r="C105" s="218"/>
      <c r="D105" s="111"/>
      <c r="E105" s="219"/>
      <c r="F105" s="220"/>
      <c r="G105" s="111"/>
      <c r="H105" s="111"/>
      <c r="I105" s="111"/>
      <c r="J105" s="219"/>
      <c r="K105" s="221"/>
      <c r="L105" s="221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5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3"/>
      <c r="AP105" s="223"/>
      <c r="AQ105" s="223"/>
      <c r="AR105" s="223"/>
      <c r="AS105" s="223"/>
      <c r="AT105" s="223"/>
      <c r="AU105" s="223"/>
      <c r="AV105" s="223"/>
      <c r="AW105" s="223"/>
      <c r="AX105" s="223"/>
      <c r="AY105" s="223"/>
      <c r="AZ105" s="223"/>
      <c r="BA105" s="223"/>
      <c r="BB105" s="223"/>
      <c r="BC105" s="223"/>
      <c r="BD105" s="223"/>
      <c r="BE105" s="223"/>
      <c r="BF105" s="223"/>
      <c r="BG105" s="223"/>
      <c r="BH105" s="223"/>
    </row>
    <row r="106" spans="1:60" s="222" customFormat="1" ht="30" customHeight="1">
      <c r="A106" s="111"/>
      <c r="B106" s="217"/>
      <c r="C106" s="218"/>
      <c r="D106" s="111"/>
      <c r="E106" s="219"/>
      <c r="F106" s="220"/>
      <c r="G106" s="111"/>
      <c r="H106" s="111"/>
      <c r="I106" s="111"/>
      <c r="J106" s="219"/>
      <c r="K106" s="221"/>
      <c r="L106" s="221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5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3"/>
      <c r="AQ106" s="223"/>
      <c r="AR106" s="223"/>
      <c r="AS106" s="223"/>
      <c r="AT106" s="223"/>
      <c r="AU106" s="223"/>
      <c r="AV106" s="223"/>
      <c r="AW106" s="223"/>
      <c r="AX106" s="223"/>
      <c r="AY106" s="223"/>
      <c r="AZ106" s="223"/>
      <c r="BA106" s="223"/>
      <c r="BB106" s="223"/>
      <c r="BC106" s="223"/>
      <c r="BD106" s="223"/>
      <c r="BE106" s="223"/>
      <c r="BF106" s="223"/>
      <c r="BG106" s="223"/>
      <c r="BH106" s="223"/>
    </row>
    <row r="107" spans="1:60" s="222" customFormat="1" ht="30" customHeight="1">
      <c r="A107" s="111"/>
      <c r="B107" s="217"/>
      <c r="C107" s="218"/>
      <c r="D107" s="111"/>
      <c r="E107" s="219"/>
      <c r="F107" s="220"/>
      <c r="G107" s="111"/>
      <c r="H107" s="111"/>
      <c r="I107" s="111"/>
      <c r="J107" s="219"/>
      <c r="K107" s="221"/>
      <c r="L107" s="221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5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3"/>
      <c r="AS107" s="223"/>
      <c r="AT107" s="223"/>
      <c r="AU107" s="223"/>
      <c r="AV107" s="223"/>
      <c r="AW107" s="223"/>
      <c r="AX107" s="223"/>
      <c r="AY107" s="223"/>
      <c r="AZ107" s="223"/>
      <c r="BA107" s="223"/>
      <c r="BB107" s="223"/>
      <c r="BC107" s="223"/>
      <c r="BD107" s="223"/>
      <c r="BE107" s="223"/>
      <c r="BF107" s="223"/>
      <c r="BG107" s="223"/>
      <c r="BH107" s="223"/>
    </row>
    <row r="108" spans="1:60" s="222" customFormat="1" ht="30" customHeight="1">
      <c r="A108" s="111"/>
      <c r="B108" s="217"/>
      <c r="C108" s="218"/>
      <c r="D108" s="111"/>
      <c r="E108" s="219"/>
      <c r="F108" s="220"/>
      <c r="G108" s="111"/>
      <c r="H108" s="111"/>
      <c r="I108" s="111"/>
      <c r="J108" s="219"/>
      <c r="K108" s="221"/>
      <c r="L108" s="221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5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  <c r="AQ108" s="223"/>
      <c r="AR108" s="223"/>
      <c r="AS108" s="223"/>
      <c r="AT108" s="223"/>
      <c r="AU108" s="223"/>
      <c r="AV108" s="223"/>
      <c r="AW108" s="223"/>
      <c r="AX108" s="223"/>
      <c r="AY108" s="223"/>
      <c r="AZ108" s="223"/>
      <c r="BA108" s="223"/>
      <c r="BB108" s="223"/>
      <c r="BC108" s="223"/>
      <c r="BD108" s="223"/>
      <c r="BE108" s="223"/>
      <c r="BF108" s="223"/>
      <c r="BG108" s="223"/>
      <c r="BH108" s="223"/>
    </row>
    <row r="109" spans="1:60" s="222" customFormat="1" ht="30" customHeight="1">
      <c r="A109" s="111"/>
      <c r="B109" s="217"/>
      <c r="C109" s="218"/>
      <c r="D109" s="111"/>
      <c r="E109" s="219"/>
      <c r="F109" s="220"/>
      <c r="G109" s="111"/>
      <c r="H109" s="111"/>
      <c r="I109" s="111"/>
      <c r="J109" s="219"/>
      <c r="K109" s="221"/>
      <c r="L109" s="221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5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  <c r="AQ109" s="223"/>
      <c r="AR109" s="223"/>
      <c r="AS109" s="223"/>
      <c r="AT109" s="223"/>
      <c r="AU109" s="223"/>
      <c r="AV109" s="223"/>
      <c r="AW109" s="223"/>
      <c r="AX109" s="223"/>
      <c r="AY109" s="223"/>
      <c r="AZ109" s="223"/>
      <c r="BA109" s="223"/>
      <c r="BB109" s="223"/>
      <c r="BC109" s="223"/>
      <c r="BD109" s="223"/>
      <c r="BE109" s="223"/>
      <c r="BF109" s="223"/>
      <c r="BG109" s="223"/>
      <c r="BH109" s="223"/>
    </row>
    <row r="110" spans="1:60" s="222" customFormat="1" ht="30" customHeight="1">
      <c r="A110" s="111"/>
      <c r="B110" s="217"/>
      <c r="C110" s="218"/>
      <c r="D110" s="111"/>
      <c r="E110" s="219"/>
      <c r="F110" s="220"/>
      <c r="G110" s="111"/>
      <c r="H110" s="111"/>
      <c r="I110" s="111"/>
      <c r="J110" s="219"/>
      <c r="K110" s="221"/>
      <c r="L110" s="221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5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  <c r="AQ110" s="223"/>
      <c r="AR110" s="223"/>
      <c r="AS110" s="223"/>
      <c r="AT110" s="223"/>
      <c r="AU110" s="223"/>
      <c r="AV110" s="223"/>
      <c r="AW110" s="223"/>
      <c r="AX110" s="223"/>
      <c r="AY110" s="223"/>
      <c r="AZ110" s="223"/>
      <c r="BA110" s="223"/>
      <c r="BB110" s="223"/>
      <c r="BC110" s="223"/>
      <c r="BD110" s="223"/>
      <c r="BE110" s="223"/>
      <c r="BF110" s="223"/>
      <c r="BG110" s="223"/>
      <c r="BH110" s="223"/>
    </row>
    <row r="111" spans="1:60" s="222" customFormat="1" ht="30" customHeight="1">
      <c r="A111" s="111"/>
      <c r="B111" s="217"/>
      <c r="C111" s="218"/>
      <c r="D111" s="111"/>
      <c r="E111" s="219"/>
      <c r="F111" s="220"/>
      <c r="G111" s="111"/>
      <c r="H111" s="111"/>
      <c r="I111" s="111"/>
      <c r="J111" s="219"/>
      <c r="K111" s="221"/>
      <c r="L111" s="221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5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  <c r="AQ111" s="223"/>
      <c r="AR111" s="223"/>
      <c r="AS111" s="223"/>
      <c r="AT111" s="223"/>
      <c r="AU111" s="223"/>
      <c r="AV111" s="223"/>
      <c r="AW111" s="223"/>
      <c r="AX111" s="223"/>
      <c r="AY111" s="223"/>
      <c r="AZ111" s="223"/>
      <c r="BA111" s="223"/>
      <c r="BB111" s="223"/>
      <c r="BC111" s="223"/>
      <c r="BD111" s="223"/>
      <c r="BE111" s="223"/>
      <c r="BF111" s="223"/>
      <c r="BG111" s="223"/>
      <c r="BH111" s="223"/>
    </row>
    <row r="112" spans="1:60" s="222" customFormat="1" ht="30" customHeight="1">
      <c r="A112" s="111"/>
      <c r="B112" s="217"/>
      <c r="C112" s="218"/>
      <c r="D112" s="111"/>
      <c r="E112" s="219"/>
      <c r="F112" s="220"/>
      <c r="G112" s="111"/>
      <c r="H112" s="111"/>
      <c r="I112" s="111"/>
      <c r="J112" s="219"/>
      <c r="K112" s="221"/>
      <c r="L112" s="221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  <c r="AE112" s="25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3"/>
      <c r="AS112" s="223"/>
      <c r="AT112" s="223"/>
      <c r="AU112" s="223"/>
      <c r="AV112" s="223"/>
      <c r="AW112" s="223"/>
      <c r="AX112" s="223"/>
      <c r="AY112" s="223"/>
      <c r="AZ112" s="223"/>
      <c r="BA112" s="223"/>
      <c r="BB112" s="223"/>
      <c r="BC112" s="223"/>
      <c r="BD112" s="223"/>
      <c r="BE112" s="223"/>
      <c r="BF112" s="223"/>
      <c r="BG112" s="223"/>
      <c r="BH112" s="223"/>
    </row>
    <row r="113" spans="1:60" s="222" customFormat="1" ht="30" customHeight="1">
      <c r="A113" s="111"/>
      <c r="B113" s="217"/>
      <c r="C113" s="218"/>
      <c r="D113" s="111"/>
      <c r="E113" s="219"/>
      <c r="F113" s="220"/>
      <c r="G113" s="111"/>
      <c r="H113" s="111"/>
      <c r="I113" s="111"/>
      <c r="J113" s="219"/>
      <c r="K113" s="221"/>
      <c r="L113" s="221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5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23"/>
      <c r="AP113" s="223"/>
      <c r="AQ113" s="223"/>
      <c r="AR113" s="223"/>
      <c r="AS113" s="223"/>
      <c r="AT113" s="223"/>
      <c r="AU113" s="223"/>
      <c r="AV113" s="223"/>
      <c r="AW113" s="223"/>
      <c r="AX113" s="223"/>
      <c r="AY113" s="223"/>
      <c r="AZ113" s="223"/>
      <c r="BA113" s="223"/>
      <c r="BB113" s="223"/>
      <c r="BC113" s="223"/>
      <c r="BD113" s="223"/>
      <c r="BE113" s="223"/>
      <c r="BF113" s="223"/>
      <c r="BG113" s="223"/>
      <c r="BH113" s="223"/>
    </row>
    <row r="114" spans="1:60" s="222" customFormat="1" ht="30" customHeight="1">
      <c r="A114" s="111"/>
      <c r="B114" s="217"/>
      <c r="C114" s="218"/>
      <c r="D114" s="111"/>
      <c r="E114" s="219"/>
      <c r="F114" s="220"/>
      <c r="G114" s="111"/>
      <c r="H114" s="111"/>
      <c r="I114" s="111"/>
      <c r="J114" s="219"/>
      <c r="K114" s="221"/>
      <c r="L114" s="221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  <c r="AE114" s="25"/>
      <c r="AF114" s="223"/>
      <c r="AG114" s="223"/>
      <c r="AH114" s="223"/>
      <c r="AI114" s="223"/>
      <c r="AJ114" s="223"/>
      <c r="AK114" s="223"/>
      <c r="AL114" s="223"/>
      <c r="AM114" s="223"/>
      <c r="AN114" s="223"/>
      <c r="AO114" s="223"/>
      <c r="AP114" s="223"/>
      <c r="AQ114" s="223"/>
      <c r="AR114" s="223"/>
      <c r="AS114" s="223"/>
      <c r="AT114" s="223"/>
      <c r="AU114" s="223"/>
      <c r="AV114" s="223"/>
      <c r="AW114" s="223"/>
      <c r="AX114" s="223"/>
      <c r="AY114" s="223"/>
      <c r="AZ114" s="223"/>
      <c r="BA114" s="223"/>
      <c r="BB114" s="223"/>
      <c r="BC114" s="223"/>
      <c r="BD114" s="223"/>
      <c r="BE114" s="223"/>
      <c r="BF114" s="223"/>
      <c r="BG114" s="223"/>
      <c r="BH114" s="223"/>
    </row>
    <row r="115" spans="1:60" s="222" customFormat="1" ht="30" customHeight="1">
      <c r="A115" s="111"/>
      <c r="B115" s="217"/>
      <c r="C115" s="218"/>
      <c r="D115" s="111"/>
      <c r="E115" s="219"/>
      <c r="F115" s="220"/>
      <c r="G115" s="111"/>
      <c r="H115" s="111"/>
      <c r="I115" s="111"/>
      <c r="J115" s="219"/>
      <c r="K115" s="221"/>
      <c r="L115" s="221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  <c r="AE115" s="25"/>
      <c r="AF115" s="223"/>
      <c r="AG115" s="223"/>
      <c r="AH115" s="223"/>
      <c r="AI115" s="223"/>
      <c r="AJ115" s="223"/>
      <c r="AK115" s="223"/>
      <c r="AL115" s="223"/>
      <c r="AM115" s="223"/>
      <c r="AN115" s="223"/>
      <c r="AO115" s="223"/>
      <c r="AP115" s="223"/>
      <c r="AQ115" s="223"/>
      <c r="AR115" s="223"/>
      <c r="AS115" s="223"/>
      <c r="AT115" s="223"/>
      <c r="AU115" s="223"/>
      <c r="AV115" s="223"/>
      <c r="AW115" s="223"/>
      <c r="AX115" s="223"/>
      <c r="AY115" s="223"/>
      <c r="AZ115" s="223"/>
      <c r="BA115" s="223"/>
      <c r="BB115" s="223"/>
      <c r="BC115" s="223"/>
      <c r="BD115" s="223"/>
      <c r="BE115" s="223"/>
      <c r="BF115" s="223"/>
      <c r="BG115" s="223"/>
      <c r="BH115" s="223"/>
    </row>
    <row r="116" spans="1:60" s="222" customFormat="1" ht="30" customHeight="1">
      <c r="A116" s="111"/>
      <c r="B116" s="217"/>
      <c r="C116" s="218"/>
      <c r="D116" s="111"/>
      <c r="E116" s="219"/>
      <c r="F116" s="220"/>
      <c r="G116" s="111"/>
      <c r="H116" s="111"/>
      <c r="I116" s="111"/>
      <c r="J116" s="219"/>
      <c r="K116" s="221"/>
      <c r="L116" s="221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5"/>
      <c r="AF116" s="223"/>
      <c r="AG116" s="223"/>
      <c r="AH116" s="223"/>
      <c r="AI116" s="223"/>
      <c r="AJ116" s="223"/>
      <c r="AK116" s="223"/>
      <c r="AL116" s="223"/>
      <c r="AM116" s="223"/>
      <c r="AN116" s="223"/>
      <c r="AO116" s="223"/>
      <c r="AP116" s="223"/>
      <c r="AQ116" s="223"/>
      <c r="AR116" s="223"/>
      <c r="AS116" s="223"/>
      <c r="AT116" s="223"/>
      <c r="AU116" s="223"/>
      <c r="AV116" s="223"/>
      <c r="AW116" s="223"/>
      <c r="AX116" s="223"/>
      <c r="AY116" s="223"/>
      <c r="AZ116" s="223"/>
      <c r="BA116" s="223"/>
      <c r="BB116" s="223"/>
      <c r="BC116" s="223"/>
      <c r="BD116" s="223"/>
      <c r="BE116" s="223"/>
      <c r="BF116" s="223"/>
      <c r="BG116" s="223"/>
      <c r="BH116" s="223"/>
    </row>
    <row r="117" spans="1:60" s="222" customFormat="1" ht="30" customHeight="1">
      <c r="A117" s="111"/>
      <c r="B117" s="217"/>
      <c r="C117" s="218"/>
      <c r="D117" s="111"/>
      <c r="E117" s="219"/>
      <c r="F117" s="220"/>
      <c r="G117" s="111"/>
      <c r="H117" s="111"/>
      <c r="I117" s="111"/>
      <c r="J117" s="219"/>
      <c r="K117" s="221"/>
      <c r="L117" s="221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5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  <c r="AQ117" s="223"/>
      <c r="AR117" s="223"/>
      <c r="AS117" s="223"/>
      <c r="AT117" s="223"/>
      <c r="AU117" s="223"/>
      <c r="AV117" s="223"/>
      <c r="AW117" s="223"/>
      <c r="AX117" s="223"/>
      <c r="AY117" s="223"/>
      <c r="AZ117" s="223"/>
      <c r="BA117" s="223"/>
      <c r="BB117" s="223"/>
      <c r="BC117" s="223"/>
      <c r="BD117" s="223"/>
      <c r="BE117" s="223"/>
      <c r="BF117" s="223"/>
      <c r="BG117" s="223"/>
      <c r="BH117" s="223"/>
    </row>
    <row r="118" spans="1:60" s="222" customFormat="1" ht="30" customHeight="1">
      <c r="A118" s="111"/>
      <c r="B118" s="217"/>
      <c r="C118" s="218"/>
      <c r="D118" s="111"/>
      <c r="E118" s="219"/>
      <c r="F118" s="220"/>
      <c r="G118" s="111"/>
      <c r="H118" s="111"/>
      <c r="I118" s="111"/>
      <c r="J118" s="219"/>
      <c r="K118" s="221"/>
      <c r="L118" s="221"/>
      <c r="M118" s="223"/>
      <c r="N118" s="223"/>
      <c r="O118" s="22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  <c r="AE118" s="25"/>
      <c r="AF118" s="223"/>
      <c r="AG118" s="223"/>
      <c r="AH118" s="223"/>
      <c r="AI118" s="223"/>
      <c r="AJ118" s="223"/>
      <c r="AK118" s="223"/>
      <c r="AL118" s="223"/>
      <c r="AM118" s="223"/>
      <c r="AN118" s="223"/>
      <c r="AO118" s="223"/>
      <c r="AP118" s="223"/>
      <c r="AQ118" s="223"/>
      <c r="AR118" s="223"/>
      <c r="AS118" s="223"/>
      <c r="AT118" s="223"/>
      <c r="AU118" s="223"/>
      <c r="AV118" s="223"/>
      <c r="AW118" s="223"/>
      <c r="AX118" s="223"/>
      <c r="AY118" s="223"/>
      <c r="AZ118" s="223"/>
      <c r="BA118" s="223"/>
      <c r="BB118" s="223"/>
      <c r="BC118" s="223"/>
      <c r="BD118" s="223"/>
      <c r="BE118" s="223"/>
      <c r="BF118" s="223"/>
      <c r="BG118" s="223"/>
      <c r="BH118" s="223"/>
    </row>
    <row r="119" spans="1:60" s="222" customFormat="1" ht="30" customHeight="1">
      <c r="A119" s="111"/>
      <c r="B119" s="217"/>
      <c r="C119" s="218"/>
      <c r="D119" s="111"/>
      <c r="E119" s="219"/>
      <c r="F119" s="220"/>
      <c r="G119" s="111"/>
      <c r="H119" s="111"/>
      <c r="I119" s="111"/>
      <c r="J119" s="219"/>
      <c r="K119" s="221"/>
      <c r="L119" s="221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5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3"/>
      <c r="AS119" s="223"/>
      <c r="AT119" s="223"/>
      <c r="AU119" s="223"/>
      <c r="AV119" s="223"/>
      <c r="AW119" s="223"/>
      <c r="AX119" s="223"/>
      <c r="AY119" s="223"/>
      <c r="AZ119" s="223"/>
      <c r="BA119" s="223"/>
      <c r="BB119" s="223"/>
      <c r="BC119" s="223"/>
      <c r="BD119" s="223"/>
      <c r="BE119" s="223"/>
      <c r="BF119" s="223"/>
      <c r="BG119" s="223"/>
      <c r="BH119" s="223"/>
    </row>
    <row r="120" spans="1:60" s="222" customFormat="1" ht="30" customHeight="1">
      <c r="A120" s="111"/>
      <c r="B120" s="217"/>
      <c r="C120" s="218"/>
      <c r="D120" s="111"/>
      <c r="E120" s="219"/>
      <c r="F120" s="220"/>
      <c r="G120" s="111"/>
      <c r="H120" s="111"/>
      <c r="I120" s="111"/>
      <c r="J120" s="219"/>
      <c r="K120" s="221"/>
      <c r="L120" s="221"/>
      <c r="M120" s="223"/>
      <c r="N120" s="223"/>
      <c r="O120" s="22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3"/>
      <c r="Z120" s="223"/>
      <c r="AA120" s="223"/>
      <c r="AB120" s="223"/>
      <c r="AC120" s="223"/>
      <c r="AD120" s="223"/>
      <c r="AE120" s="25"/>
      <c r="AF120" s="223"/>
      <c r="AG120" s="223"/>
      <c r="AH120" s="223"/>
      <c r="AI120" s="223"/>
      <c r="AJ120" s="223"/>
      <c r="AK120" s="223"/>
      <c r="AL120" s="223"/>
      <c r="AM120" s="223"/>
      <c r="AN120" s="223"/>
      <c r="AO120" s="223"/>
      <c r="AP120" s="223"/>
      <c r="AQ120" s="223"/>
      <c r="AR120" s="223"/>
      <c r="AS120" s="223"/>
      <c r="AT120" s="223"/>
      <c r="AU120" s="223"/>
      <c r="AV120" s="223"/>
      <c r="AW120" s="223"/>
      <c r="AX120" s="223"/>
      <c r="AY120" s="223"/>
      <c r="AZ120" s="223"/>
      <c r="BA120" s="223"/>
      <c r="BB120" s="223"/>
      <c r="BC120" s="223"/>
      <c r="BD120" s="223"/>
      <c r="BE120" s="223"/>
      <c r="BF120" s="223"/>
      <c r="BG120" s="223"/>
      <c r="BH120" s="223"/>
    </row>
    <row r="121" spans="1:60" s="222" customFormat="1" ht="30" customHeight="1">
      <c r="A121" s="111"/>
      <c r="B121" s="217"/>
      <c r="C121" s="218"/>
      <c r="D121" s="111"/>
      <c r="E121" s="219"/>
      <c r="F121" s="220"/>
      <c r="G121" s="111"/>
      <c r="H121" s="111"/>
      <c r="I121" s="111"/>
      <c r="J121" s="219"/>
      <c r="K121" s="221"/>
      <c r="L121" s="221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5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223"/>
      <c r="AQ121" s="223"/>
      <c r="AR121" s="223"/>
      <c r="AS121" s="223"/>
      <c r="AT121" s="223"/>
      <c r="AU121" s="223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223"/>
    </row>
    <row r="122" spans="1:60" s="222" customFormat="1" ht="30" customHeight="1">
      <c r="A122" s="111"/>
      <c r="B122" s="217"/>
      <c r="C122" s="218"/>
      <c r="D122" s="111"/>
      <c r="E122" s="219"/>
      <c r="F122" s="220"/>
      <c r="G122" s="111"/>
      <c r="H122" s="111"/>
      <c r="I122" s="111"/>
      <c r="J122" s="219"/>
      <c r="K122" s="221"/>
      <c r="L122" s="221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  <c r="AE122" s="25"/>
      <c r="AF122" s="223"/>
      <c r="AG122" s="223"/>
      <c r="AH122" s="223"/>
      <c r="AI122" s="223"/>
      <c r="AJ122" s="223"/>
      <c r="AK122" s="223"/>
      <c r="AL122" s="223"/>
      <c r="AM122" s="223"/>
      <c r="AN122" s="223"/>
      <c r="AO122" s="223"/>
      <c r="AP122" s="223"/>
      <c r="AQ122" s="223"/>
      <c r="AR122" s="223"/>
      <c r="AS122" s="223"/>
      <c r="AT122" s="223"/>
      <c r="AU122" s="223"/>
      <c r="AV122" s="223"/>
      <c r="AW122" s="223"/>
      <c r="AX122" s="223"/>
      <c r="AY122" s="223"/>
      <c r="AZ122" s="223"/>
      <c r="BA122" s="223"/>
      <c r="BB122" s="223"/>
      <c r="BC122" s="223"/>
      <c r="BD122" s="223"/>
      <c r="BE122" s="223"/>
      <c r="BF122" s="223"/>
      <c r="BG122" s="223"/>
      <c r="BH122" s="223"/>
    </row>
    <row r="123" spans="1:60" s="222" customFormat="1" ht="30" customHeight="1">
      <c r="A123" s="111"/>
      <c r="B123" s="217"/>
      <c r="C123" s="218"/>
      <c r="D123" s="111"/>
      <c r="E123" s="219"/>
      <c r="F123" s="220"/>
      <c r="G123" s="111"/>
      <c r="H123" s="111"/>
      <c r="I123" s="111"/>
      <c r="J123" s="219"/>
      <c r="K123" s="221"/>
      <c r="L123" s="221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3"/>
      <c r="AE123" s="25"/>
      <c r="AF123" s="223"/>
      <c r="AG123" s="223"/>
      <c r="AH123" s="223"/>
      <c r="AI123" s="223"/>
      <c r="AJ123" s="223"/>
      <c r="AK123" s="223"/>
      <c r="AL123" s="223"/>
      <c r="AM123" s="223"/>
      <c r="AN123" s="223"/>
      <c r="AO123" s="223"/>
      <c r="AP123" s="223"/>
      <c r="AQ123" s="223"/>
      <c r="AR123" s="223"/>
      <c r="AS123" s="223"/>
      <c r="AT123" s="223"/>
      <c r="AU123" s="223"/>
      <c r="AV123" s="223"/>
      <c r="AW123" s="223"/>
      <c r="AX123" s="223"/>
      <c r="AY123" s="223"/>
      <c r="AZ123" s="223"/>
      <c r="BA123" s="223"/>
      <c r="BB123" s="223"/>
      <c r="BC123" s="223"/>
      <c r="BD123" s="223"/>
      <c r="BE123" s="223"/>
      <c r="BF123" s="223"/>
      <c r="BG123" s="223"/>
      <c r="BH123" s="223"/>
    </row>
    <row r="124" spans="1:60" s="222" customFormat="1" ht="30" customHeight="1">
      <c r="A124" s="111"/>
      <c r="B124" s="217"/>
      <c r="C124" s="218"/>
      <c r="D124" s="111"/>
      <c r="E124" s="219"/>
      <c r="F124" s="220"/>
      <c r="G124" s="111"/>
      <c r="H124" s="111"/>
      <c r="I124" s="111"/>
      <c r="J124" s="219"/>
      <c r="K124" s="221"/>
      <c r="L124" s="221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5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3"/>
      <c r="AS124" s="223"/>
      <c r="AT124" s="223"/>
      <c r="AU124" s="223"/>
      <c r="AV124" s="223"/>
      <c r="AW124" s="223"/>
      <c r="AX124" s="223"/>
      <c r="AY124" s="223"/>
      <c r="AZ124" s="223"/>
      <c r="BA124" s="223"/>
      <c r="BB124" s="223"/>
      <c r="BC124" s="223"/>
      <c r="BD124" s="223"/>
      <c r="BE124" s="223"/>
      <c r="BF124" s="223"/>
      <c r="BG124" s="223"/>
      <c r="BH124" s="223"/>
    </row>
    <row r="125" spans="1:60" s="222" customFormat="1" ht="30" customHeight="1">
      <c r="A125" s="111"/>
      <c r="B125" s="217"/>
      <c r="C125" s="218"/>
      <c r="D125" s="111"/>
      <c r="E125" s="219"/>
      <c r="F125" s="220"/>
      <c r="G125" s="111"/>
      <c r="H125" s="111"/>
      <c r="I125" s="111"/>
      <c r="J125" s="219"/>
      <c r="K125" s="221"/>
      <c r="L125" s="221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5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223"/>
      <c r="AQ125" s="223"/>
      <c r="AR125" s="223"/>
      <c r="AS125" s="223"/>
      <c r="AT125" s="223"/>
      <c r="AU125" s="223"/>
      <c r="AV125" s="223"/>
      <c r="AW125" s="223"/>
      <c r="AX125" s="223"/>
      <c r="AY125" s="223"/>
      <c r="AZ125" s="223"/>
      <c r="BA125" s="223"/>
      <c r="BB125" s="223"/>
      <c r="BC125" s="223"/>
      <c r="BD125" s="223"/>
      <c r="BE125" s="223"/>
      <c r="BF125" s="223"/>
      <c r="BG125" s="223"/>
      <c r="BH125" s="223"/>
    </row>
    <row r="126" spans="1:60" s="222" customFormat="1" ht="30" customHeight="1">
      <c r="A126" s="111"/>
      <c r="B126" s="217"/>
      <c r="C126" s="218"/>
      <c r="D126" s="111"/>
      <c r="E126" s="219"/>
      <c r="F126" s="220"/>
      <c r="G126" s="111"/>
      <c r="H126" s="111"/>
      <c r="I126" s="111"/>
      <c r="J126" s="219"/>
      <c r="K126" s="221"/>
      <c r="L126" s="221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3"/>
      <c r="AE126" s="25"/>
      <c r="AF126" s="223"/>
      <c r="AG126" s="223"/>
      <c r="AH126" s="223"/>
      <c r="AI126" s="223"/>
      <c r="AJ126" s="223"/>
      <c r="AK126" s="223"/>
      <c r="AL126" s="223"/>
      <c r="AM126" s="223"/>
      <c r="AN126" s="223"/>
      <c r="AO126" s="223"/>
      <c r="AP126" s="223"/>
      <c r="AQ126" s="223"/>
      <c r="AR126" s="223"/>
      <c r="AS126" s="223"/>
      <c r="AT126" s="223"/>
      <c r="AU126" s="223"/>
      <c r="AV126" s="223"/>
      <c r="AW126" s="223"/>
      <c r="AX126" s="223"/>
      <c r="AY126" s="223"/>
      <c r="AZ126" s="223"/>
      <c r="BA126" s="223"/>
      <c r="BB126" s="223"/>
      <c r="BC126" s="223"/>
      <c r="BD126" s="223"/>
      <c r="BE126" s="223"/>
      <c r="BF126" s="223"/>
      <c r="BG126" s="223"/>
      <c r="BH126" s="223"/>
    </row>
    <row r="127" spans="1:60" s="222" customFormat="1" ht="30" customHeight="1">
      <c r="A127" s="111"/>
      <c r="B127" s="217"/>
      <c r="C127" s="218"/>
      <c r="D127" s="111"/>
      <c r="E127" s="219"/>
      <c r="F127" s="220"/>
      <c r="G127" s="111"/>
      <c r="H127" s="111"/>
      <c r="I127" s="111"/>
      <c r="J127" s="219"/>
      <c r="K127" s="221"/>
      <c r="L127" s="221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3"/>
      <c r="AE127" s="25"/>
      <c r="AF127" s="223"/>
      <c r="AG127" s="223"/>
      <c r="AH127" s="223"/>
      <c r="AI127" s="223"/>
      <c r="AJ127" s="223"/>
      <c r="AK127" s="223"/>
      <c r="AL127" s="223"/>
      <c r="AM127" s="223"/>
      <c r="AN127" s="223"/>
      <c r="AO127" s="223"/>
      <c r="AP127" s="223"/>
      <c r="AQ127" s="223"/>
      <c r="AR127" s="223"/>
      <c r="AS127" s="223"/>
      <c r="AT127" s="223"/>
      <c r="AU127" s="223"/>
      <c r="AV127" s="223"/>
      <c r="AW127" s="223"/>
      <c r="AX127" s="223"/>
      <c r="AY127" s="223"/>
      <c r="AZ127" s="223"/>
      <c r="BA127" s="223"/>
      <c r="BB127" s="223"/>
      <c r="BC127" s="223"/>
      <c r="BD127" s="223"/>
      <c r="BE127" s="223"/>
      <c r="BF127" s="223"/>
      <c r="BG127" s="223"/>
      <c r="BH127" s="223"/>
    </row>
    <row r="128" spans="1:60" s="222" customFormat="1" ht="30" customHeight="1">
      <c r="A128" s="111"/>
      <c r="B128" s="217"/>
      <c r="C128" s="218"/>
      <c r="D128" s="111"/>
      <c r="E128" s="219"/>
      <c r="F128" s="220"/>
      <c r="G128" s="111"/>
      <c r="H128" s="111"/>
      <c r="I128" s="111"/>
      <c r="J128" s="219"/>
      <c r="K128" s="221"/>
      <c r="L128" s="221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3"/>
      <c r="AE128" s="25"/>
      <c r="AF128" s="223"/>
      <c r="AG128" s="223"/>
      <c r="AH128" s="223"/>
      <c r="AI128" s="223"/>
      <c r="AJ128" s="223"/>
      <c r="AK128" s="223"/>
      <c r="AL128" s="223"/>
      <c r="AM128" s="223"/>
      <c r="AN128" s="223"/>
      <c r="AO128" s="223"/>
      <c r="AP128" s="223"/>
      <c r="AQ128" s="223"/>
      <c r="AR128" s="223"/>
      <c r="AS128" s="223"/>
      <c r="AT128" s="223"/>
      <c r="AU128" s="223"/>
      <c r="AV128" s="223"/>
      <c r="AW128" s="223"/>
      <c r="AX128" s="223"/>
      <c r="AY128" s="223"/>
      <c r="AZ128" s="223"/>
      <c r="BA128" s="223"/>
      <c r="BB128" s="223"/>
      <c r="BC128" s="223"/>
      <c r="BD128" s="223"/>
      <c r="BE128" s="223"/>
      <c r="BF128" s="223"/>
      <c r="BG128" s="223"/>
      <c r="BH128" s="223"/>
    </row>
    <row r="129" spans="1:60" s="222" customFormat="1" ht="30" customHeight="1">
      <c r="A129" s="111"/>
      <c r="B129" s="217"/>
      <c r="C129" s="218"/>
      <c r="D129" s="111"/>
      <c r="E129" s="219"/>
      <c r="F129" s="220"/>
      <c r="G129" s="111"/>
      <c r="H129" s="111"/>
      <c r="I129" s="111"/>
      <c r="J129" s="219"/>
      <c r="K129" s="221"/>
      <c r="L129" s="221"/>
      <c r="M129" s="223"/>
      <c r="N129" s="223"/>
      <c r="O129" s="223"/>
      <c r="P129" s="223"/>
      <c r="Q129" s="223"/>
      <c r="R129" s="223"/>
      <c r="S129" s="223"/>
      <c r="T129" s="223"/>
      <c r="U129" s="223"/>
      <c r="V129" s="223"/>
      <c r="W129" s="223"/>
      <c r="X129" s="223"/>
      <c r="Y129" s="223"/>
      <c r="Z129" s="223"/>
      <c r="AA129" s="223"/>
      <c r="AB129" s="223"/>
      <c r="AC129" s="223"/>
      <c r="AD129" s="223"/>
      <c r="AE129" s="25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3"/>
      <c r="AS129" s="223"/>
      <c r="AT129" s="223"/>
      <c r="AU129" s="223"/>
      <c r="AV129" s="223"/>
      <c r="AW129" s="223"/>
      <c r="AX129" s="223"/>
      <c r="AY129" s="223"/>
      <c r="AZ129" s="223"/>
      <c r="BA129" s="223"/>
      <c r="BB129" s="223"/>
      <c r="BC129" s="223"/>
      <c r="BD129" s="223"/>
      <c r="BE129" s="223"/>
      <c r="BF129" s="223"/>
      <c r="BG129" s="223"/>
      <c r="BH129" s="223"/>
    </row>
    <row r="130" spans="1:60" s="222" customFormat="1" ht="30" customHeight="1">
      <c r="A130" s="111"/>
      <c r="B130" s="217"/>
      <c r="C130" s="218"/>
      <c r="D130" s="111"/>
      <c r="E130" s="219"/>
      <c r="F130" s="220"/>
      <c r="G130" s="111"/>
      <c r="H130" s="111"/>
      <c r="I130" s="111"/>
      <c r="J130" s="219"/>
      <c r="K130" s="221"/>
      <c r="L130" s="221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5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  <c r="AV130" s="223"/>
      <c r="AW130" s="223"/>
      <c r="AX130" s="223"/>
      <c r="AY130" s="223"/>
      <c r="AZ130" s="223"/>
      <c r="BA130" s="223"/>
      <c r="BB130" s="223"/>
      <c r="BC130" s="223"/>
      <c r="BD130" s="223"/>
      <c r="BE130" s="223"/>
      <c r="BF130" s="223"/>
      <c r="BG130" s="223"/>
      <c r="BH130" s="223"/>
    </row>
    <row r="131" spans="1:60" s="222" customFormat="1" ht="30" customHeight="1">
      <c r="A131" s="111"/>
      <c r="B131" s="217"/>
      <c r="C131" s="218"/>
      <c r="D131" s="111"/>
      <c r="E131" s="219"/>
      <c r="F131" s="220"/>
      <c r="G131" s="111"/>
      <c r="H131" s="111"/>
      <c r="I131" s="111"/>
      <c r="J131" s="219"/>
      <c r="K131" s="221"/>
      <c r="L131" s="221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223"/>
      <c r="X131" s="223"/>
      <c r="Y131" s="223"/>
      <c r="Z131" s="223"/>
      <c r="AA131" s="223"/>
      <c r="AB131" s="223"/>
      <c r="AC131" s="223"/>
      <c r="AD131" s="223"/>
      <c r="AE131" s="25"/>
      <c r="AF131" s="223"/>
      <c r="AG131" s="223"/>
      <c r="AH131" s="223"/>
      <c r="AI131" s="223"/>
      <c r="AJ131" s="223"/>
      <c r="AK131" s="223"/>
      <c r="AL131" s="223"/>
      <c r="AM131" s="223"/>
      <c r="AN131" s="223"/>
      <c r="AO131" s="223"/>
      <c r="AP131" s="223"/>
      <c r="AQ131" s="223"/>
      <c r="AR131" s="223"/>
      <c r="AS131" s="223"/>
      <c r="AT131" s="223"/>
      <c r="AU131" s="223"/>
      <c r="AV131" s="223"/>
      <c r="AW131" s="223"/>
      <c r="AX131" s="223"/>
      <c r="AY131" s="223"/>
      <c r="AZ131" s="223"/>
      <c r="BA131" s="223"/>
      <c r="BB131" s="223"/>
      <c r="BC131" s="223"/>
      <c r="BD131" s="223"/>
      <c r="BE131" s="223"/>
      <c r="BF131" s="223"/>
      <c r="BG131" s="223"/>
      <c r="BH131" s="223"/>
    </row>
    <row r="132" spans="1:60" s="222" customFormat="1" ht="30" customHeight="1">
      <c r="A132" s="111"/>
      <c r="B132" s="217"/>
      <c r="C132" s="218"/>
      <c r="D132" s="111"/>
      <c r="E132" s="219"/>
      <c r="F132" s="220"/>
      <c r="G132" s="111"/>
      <c r="H132" s="111"/>
      <c r="I132" s="111"/>
      <c r="J132" s="219"/>
      <c r="K132" s="221"/>
      <c r="L132" s="221"/>
      <c r="M132" s="223"/>
      <c r="N132" s="223"/>
      <c r="O132" s="223"/>
      <c r="P132" s="223"/>
      <c r="Q132" s="223"/>
      <c r="R132" s="223"/>
      <c r="S132" s="223"/>
      <c r="T132" s="223"/>
      <c r="U132" s="223"/>
      <c r="V132" s="223"/>
      <c r="W132" s="223"/>
      <c r="X132" s="223"/>
      <c r="Y132" s="223"/>
      <c r="Z132" s="223"/>
      <c r="AA132" s="223"/>
      <c r="AB132" s="223"/>
      <c r="AC132" s="223"/>
      <c r="AD132" s="223"/>
      <c r="AE132" s="25"/>
      <c r="AF132" s="223"/>
      <c r="AG132" s="223"/>
      <c r="AH132" s="223"/>
      <c r="AI132" s="223"/>
      <c r="AJ132" s="223"/>
      <c r="AK132" s="223"/>
      <c r="AL132" s="223"/>
      <c r="AM132" s="223"/>
      <c r="AN132" s="223"/>
      <c r="AO132" s="223"/>
      <c r="AP132" s="223"/>
      <c r="AQ132" s="223"/>
      <c r="AR132" s="223"/>
      <c r="AS132" s="223"/>
      <c r="AT132" s="223"/>
      <c r="AU132" s="223"/>
      <c r="AV132" s="223"/>
      <c r="AW132" s="223"/>
      <c r="AX132" s="223"/>
      <c r="AY132" s="223"/>
      <c r="AZ132" s="223"/>
      <c r="BA132" s="223"/>
      <c r="BB132" s="223"/>
      <c r="BC132" s="223"/>
      <c r="BD132" s="223"/>
      <c r="BE132" s="223"/>
      <c r="BF132" s="223"/>
      <c r="BG132" s="223"/>
      <c r="BH132" s="223"/>
    </row>
    <row r="133" spans="1:60" s="222" customFormat="1" ht="30" customHeight="1">
      <c r="A133" s="111"/>
      <c r="B133" s="217"/>
      <c r="C133" s="218"/>
      <c r="D133" s="111"/>
      <c r="E133" s="219"/>
      <c r="F133" s="220"/>
      <c r="G133" s="111"/>
      <c r="H133" s="111"/>
      <c r="I133" s="111"/>
      <c r="J133" s="219"/>
      <c r="K133" s="221"/>
      <c r="L133" s="221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3"/>
      <c r="AE133" s="25"/>
      <c r="AF133" s="223"/>
      <c r="AG133" s="223"/>
      <c r="AH133" s="223"/>
      <c r="AI133" s="223"/>
      <c r="AJ133" s="223"/>
      <c r="AK133" s="223"/>
      <c r="AL133" s="223"/>
      <c r="AM133" s="223"/>
      <c r="AN133" s="223"/>
      <c r="AO133" s="223"/>
      <c r="AP133" s="223"/>
      <c r="AQ133" s="223"/>
      <c r="AR133" s="223"/>
      <c r="AS133" s="223"/>
      <c r="AT133" s="223"/>
      <c r="AU133" s="223"/>
      <c r="AV133" s="223"/>
      <c r="AW133" s="223"/>
      <c r="AX133" s="223"/>
      <c r="AY133" s="223"/>
      <c r="AZ133" s="223"/>
      <c r="BA133" s="223"/>
      <c r="BB133" s="223"/>
      <c r="BC133" s="223"/>
      <c r="BD133" s="223"/>
      <c r="BE133" s="223"/>
      <c r="BF133" s="223"/>
      <c r="BG133" s="223"/>
      <c r="BH133" s="223"/>
    </row>
    <row r="134" spans="1:60" s="222" customFormat="1" ht="30" customHeight="1">
      <c r="A134" s="111"/>
      <c r="B134" s="217"/>
      <c r="C134" s="218"/>
      <c r="D134" s="111"/>
      <c r="E134" s="219"/>
      <c r="F134" s="220"/>
      <c r="G134" s="111"/>
      <c r="H134" s="111"/>
      <c r="I134" s="111"/>
      <c r="J134" s="219"/>
      <c r="K134" s="221"/>
      <c r="L134" s="221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  <c r="Z134" s="223"/>
      <c r="AA134" s="223"/>
      <c r="AB134" s="223"/>
      <c r="AC134" s="223"/>
      <c r="AD134" s="223"/>
      <c r="AE134" s="25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3"/>
      <c r="AS134" s="223"/>
      <c r="AT134" s="223"/>
      <c r="AU134" s="223"/>
      <c r="AV134" s="223"/>
      <c r="AW134" s="223"/>
      <c r="AX134" s="223"/>
      <c r="AY134" s="223"/>
      <c r="AZ134" s="223"/>
      <c r="BA134" s="223"/>
      <c r="BB134" s="223"/>
      <c r="BC134" s="223"/>
      <c r="BD134" s="223"/>
      <c r="BE134" s="223"/>
      <c r="BF134" s="223"/>
      <c r="BG134" s="223"/>
      <c r="BH134" s="223"/>
    </row>
    <row r="135" spans="1:60" s="222" customFormat="1" ht="30" customHeight="1">
      <c r="A135" s="111"/>
      <c r="B135" s="217"/>
      <c r="C135" s="218"/>
      <c r="D135" s="111"/>
      <c r="E135" s="219"/>
      <c r="F135" s="220"/>
      <c r="G135" s="111"/>
      <c r="H135" s="111"/>
      <c r="I135" s="111"/>
      <c r="J135" s="219"/>
      <c r="K135" s="221"/>
      <c r="L135" s="221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5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  <c r="AY135" s="223"/>
      <c r="AZ135" s="223"/>
      <c r="BA135" s="223"/>
      <c r="BB135" s="223"/>
      <c r="BC135" s="223"/>
      <c r="BD135" s="223"/>
      <c r="BE135" s="223"/>
      <c r="BF135" s="223"/>
      <c r="BG135" s="223"/>
      <c r="BH135" s="223"/>
    </row>
    <row r="136" spans="1:60" s="222" customFormat="1" ht="30" customHeight="1">
      <c r="A136" s="111"/>
      <c r="B136" s="217"/>
      <c r="C136" s="218"/>
      <c r="D136" s="111"/>
      <c r="E136" s="219"/>
      <c r="F136" s="220"/>
      <c r="G136" s="111"/>
      <c r="H136" s="111"/>
      <c r="I136" s="111"/>
      <c r="J136" s="219"/>
      <c r="K136" s="221"/>
      <c r="L136" s="221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5"/>
      <c r="AF136" s="223"/>
      <c r="AG136" s="223"/>
      <c r="AH136" s="223"/>
      <c r="AI136" s="223"/>
      <c r="AJ136" s="223"/>
      <c r="AK136" s="223"/>
      <c r="AL136" s="223"/>
      <c r="AM136" s="223"/>
      <c r="AN136" s="223"/>
      <c r="AO136" s="223"/>
      <c r="AP136" s="223"/>
      <c r="AQ136" s="223"/>
      <c r="AR136" s="223"/>
      <c r="AS136" s="223"/>
      <c r="AT136" s="223"/>
      <c r="AU136" s="223"/>
      <c r="AV136" s="223"/>
      <c r="AW136" s="223"/>
      <c r="AX136" s="223"/>
      <c r="AY136" s="223"/>
      <c r="AZ136" s="223"/>
      <c r="BA136" s="223"/>
      <c r="BB136" s="223"/>
      <c r="BC136" s="223"/>
      <c r="BD136" s="223"/>
      <c r="BE136" s="223"/>
      <c r="BF136" s="223"/>
      <c r="BG136" s="223"/>
      <c r="BH136" s="223"/>
    </row>
    <row r="137" spans="1:60" s="222" customFormat="1" ht="30" customHeight="1">
      <c r="A137" s="111"/>
      <c r="B137" s="217"/>
      <c r="C137" s="218"/>
      <c r="D137" s="111"/>
      <c r="E137" s="219"/>
      <c r="F137" s="220"/>
      <c r="G137" s="111"/>
      <c r="H137" s="111"/>
      <c r="I137" s="111"/>
      <c r="J137" s="219"/>
      <c r="K137" s="221"/>
      <c r="L137" s="221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/>
      <c r="AE137" s="25"/>
      <c r="AF137" s="223"/>
      <c r="AG137" s="223"/>
      <c r="AH137" s="223"/>
      <c r="AI137" s="223"/>
      <c r="AJ137" s="223"/>
      <c r="AK137" s="223"/>
      <c r="AL137" s="223"/>
      <c r="AM137" s="223"/>
      <c r="AN137" s="223"/>
      <c r="AO137" s="223"/>
      <c r="AP137" s="223"/>
      <c r="AQ137" s="223"/>
      <c r="AR137" s="223"/>
      <c r="AS137" s="223"/>
      <c r="AT137" s="223"/>
      <c r="AU137" s="223"/>
      <c r="AV137" s="223"/>
      <c r="AW137" s="223"/>
      <c r="AX137" s="223"/>
      <c r="AY137" s="223"/>
      <c r="AZ137" s="223"/>
      <c r="BA137" s="223"/>
      <c r="BB137" s="223"/>
      <c r="BC137" s="223"/>
      <c r="BD137" s="223"/>
      <c r="BE137" s="223"/>
      <c r="BF137" s="223"/>
      <c r="BG137" s="223"/>
      <c r="BH137" s="223"/>
    </row>
    <row r="138" spans="1:60" s="222" customFormat="1" ht="30" customHeight="1">
      <c r="A138" s="111"/>
      <c r="B138" s="217"/>
      <c r="C138" s="218"/>
      <c r="D138" s="111"/>
      <c r="E138" s="219"/>
      <c r="F138" s="220"/>
      <c r="G138" s="111"/>
      <c r="H138" s="111"/>
      <c r="I138" s="111"/>
      <c r="J138" s="219"/>
      <c r="K138" s="221"/>
      <c r="L138" s="221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/>
      <c r="AE138" s="25"/>
      <c r="AF138" s="223"/>
      <c r="AG138" s="223"/>
      <c r="AH138" s="223"/>
      <c r="AI138" s="223"/>
      <c r="AJ138" s="223"/>
      <c r="AK138" s="223"/>
      <c r="AL138" s="223"/>
      <c r="AM138" s="223"/>
      <c r="AN138" s="223"/>
      <c r="AO138" s="223"/>
      <c r="AP138" s="223"/>
      <c r="AQ138" s="223"/>
      <c r="AR138" s="223"/>
      <c r="AS138" s="223"/>
      <c r="AT138" s="223"/>
      <c r="AU138" s="223"/>
      <c r="AV138" s="223"/>
      <c r="AW138" s="223"/>
      <c r="AX138" s="223"/>
      <c r="AY138" s="223"/>
      <c r="AZ138" s="223"/>
      <c r="BA138" s="223"/>
      <c r="BB138" s="223"/>
      <c r="BC138" s="223"/>
      <c r="BD138" s="223"/>
      <c r="BE138" s="223"/>
      <c r="BF138" s="223"/>
      <c r="BG138" s="223"/>
      <c r="BH138" s="223"/>
    </row>
    <row r="139" spans="1:60" s="222" customFormat="1" ht="30" customHeight="1">
      <c r="A139" s="111"/>
      <c r="B139" s="217"/>
      <c r="C139" s="218"/>
      <c r="D139" s="111"/>
      <c r="E139" s="219"/>
      <c r="F139" s="220"/>
      <c r="G139" s="111"/>
      <c r="H139" s="111"/>
      <c r="I139" s="111"/>
      <c r="J139" s="219"/>
      <c r="K139" s="221"/>
      <c r="L139" s="221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  <c r="AE139" s="25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3"/>
      <c r="AS139" s="223"/>
      <c r="AT139" s="223"/>
      <c r="AU139" s="223"/>
      <c r="AV139" s="223"/>
      <c r="AW139" s="223"/>
      <c r="AX139" s="223"/>
      <c r="AY139" s="223"/>
      <c r="AZ139" s="223"/>
      <c r="BA139" s="223"/>
      <c r="BB139" s="223"/>
      <c r="BC139" s="223"/>
      <c r="BD139" s="223"/>
      <c r="BE139" s="223"/>
      <c r="BF139" s="223"/>
      <c r="BG139" s="223"/>
      <c r="BH139" s="223"/>
    </row>
    <row r="140" spans="1:60" s="222" customFormat="1" ht="30" customHeight="1">
      <c r="A140" s="111"/>
      <c r="B140" s="217"/>
      <c r="C140" s="218"/>
      <c r="D140" s="111"/>
      <c r="E140" s="219"/>
      <c r="F140" s="220"/>
      <c r="G140" s="111"/>
      <c r="H140" s="111"/>
      <c r="I140" s="111"/>
      <c r="J140" s="219"/>
      <c r="K140" s="221"/>
      <c r="L140" s="221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5"/>
      <c r="AF140" s="223"/>
      <c r="AG140" s="223"/>
      <c r="AH140" s="223"/>
      <c r="AI140" s="223"/>
      <c r="AJ140" s="223"/>
      <c r="AK140" s="223"/>
      <c r="AL140" s="223"/>
      <c r="AM140" s="223"/>
      <c r="AN140" s="223"/>
      <c r="AO140" s="223"/>
      <c r="AP140" s="223"/>
      <c r="AQ140" s="223"/>
      <c r="AR140" s="223"/>
      <c r="AS140" s="223"/>
      <c r="AT140" s="223"/>
      <c r="AU140" s="223"/>
      <c r="AV140" s="223"/>
      <c r="AW140" s="223"/>
      <c r="AX140" s="223"/>
      <c r="AY140" s="223"/>
      <c r="AZ140" s="223"/>
      <c r="BA140" s="223"/>
      <c r="BB140" s="223"/>
      <c r="BC140" s="223"/>
      <c r="BD140" s="223"/>
      <c r="BE140" s="223"/>
      <c r="BF140" s="223"/>
      <c r="BG140" s="223"/>
      <c r="BH140" s="223"/>
    </row>
    <row r="141" spans="1:60" s="222" customFormat="1" ht="30" customHeight="1">
      <c r="A141" s="111"/>
      <c r="B141" s="217"/>
      <c r="C141" s="218"/>
      <c r="D141" s="111"/>
      <c r="E141" s="219"/>
      <c r="F141" s="220"/>
      <c r="G141" s="111"/>
      <c r="H141" s="111"/>
      <c r="I141" s="111"/>
      <c r="J141" s="219"/>
      <c r="K141" s="221"/>
      <c r="L141" s="221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5"/>
      <c r="AF141" s="223"/>
      <c r="AG141" s="223"/>
      <c r="AH141" s="223"/>
      <c r="AI141" s="223"/>
      <c r="AJ141" s="223"/>
      <c r="AK141" s="223"/>
      <c r="AL141" s="223"/>
      <c r="AM141" s="223"/>
      <c r="AN141" s="223"/>
      <c r="AO141" s="223"/>
      <c r="AP141" s="223"/>
      <c r="AQ141" s="223"/>
      <c r="AR141" s="223"/>
      <c r="AS141" s="223"/>
      <c r="AT141" s="223"/>
      <c r="AU141" s="223"/>
      <c r="AV141" s="223"/>
      <c r="AW141" s="223"/>
      <c r="AX141" s="223"/>
      <c r="AY141" s="223"/>
      <c r="AZ141" s="223"/>
      <c r="BA141" s="223"/>
      <c r="BB141" s="223"/>
      <c r="BC141" s="223"/>
      <c r="BD141" s="223"/>
      <c r="BE141" s="223"/>
      <c r="BF141" s="223"/>
      <c r="BG141" s="223"/>
      <c r="BH141" s="223"/>
    </row>
    <row r="142" spans="1:60" s="222" customFormat="1" ht="30" customHeight="1">
      <c r="A142" s="111"/>
      <c r="B142" s="217"/>
      <c r="C142" s="218"/>
      <c r="D142" s="111"/>
      <c r="E142" s="219"/>
      <c r="F142" s="220"/>
      <c r="G142" s="111"/>
      <c r="H142" s="111"/>
      <c r="I142" s="111"/>
      <c r="J142" s="219"/>
      <c r="K142" s="221"/>
      <c r="L142" s="221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25"/>
      <c r="AF142" s="223"/>
      <c r="AG142" s="223"/>
      <c r="AH142" s="223"/>
      <c r="AI142" s="223"/>
      <c r="AJ142" s="223"/>
      <c r="AK142" s="223"/>
      <c r="AL142" s="223"/>
      <c r="AM142" s="223"/>
      <c r="AN142" s="223"/>
      <c r="AO142" s="223"/>
      <c r="AP142" s="223"/>
      <c r="AQ142" s="223"/>
      <c r="AR142" s="223"/>
      <c r="AS142" s="223"/>
      <c r="AT142" s="223"/>
      <c r="AU142" s="223"/>
      <c r="AV142" s="223"/>
      <c r="AW142" s="223"/>
      <c r="AX142" s="223"/>
      <c r="AY142" s="223"/>
      <c r="AZ142" s="223"/>
      <c r="BA142" s="223"/>
      <c r="BB142" s="223"/>
      <c r="BC142" s="223"/>
      <c r="BD142" s="223"/>
      <c r="BE142" s="223"/>
      <c r="BF142" s="223"/>
      <c r="BG142" s="223"/>
      <c r="BH142" s="223"/>
    </row>
    <row r="143" spans="1:60" s="222" customFormat="1" ht="30" customHeight="1">
      <c r="A143" s="111"/>
      <c r="B143" s="217"/>
      <c r="C143" s="218"/>
      <c r="D143" s="111"/>
      <c r="E143" s="219"/>
      <c r="F143" s="220"/>
      <c r="G143" s="111"/>
      <c r="H143" s="111"/>
      <c r="I143" s="111"/>
      <c r="J143" s="219"/>
      <c r="K143" s="221"/>
      <c r="L143" s="221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5"/>
      <c r="AF143" s="223"/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R143" s="223"/>
      <c r="AS143" s="223"/>
      <c r="AT143" s="223"/>
      <c r="AU143" s="223"/>
      <c r="AV143" s="223"/>
      <c r="AW143" s="223"/>
      <c r="AX143" s="223"/>
      <c r="AY143" s="223"/>
      <c r="AZ143" s="223"/>
      <c r="BA143" s="223"/>
      <c r="BB143" s="223"/>
      <c r="BC143" s="223"/>
      <c r="BD143" s="223"/>
      <c r="BE143" s="223"/>
      <c r="BF143" s="223"/>
      <c r="BG143" s="223"/>
      <c r="BH143" s="223"/>
    </row>
    <row r="144" spans="1:60" s="222" customFormat="1" ht="30" customHeight="1">
      <c r="A144" s="111"/>
      <c r="B144" s="217"/>
      <c r="C144" s="218"/>
      <c r="D144" s="111"/>
      <c r="E144" s="219"/>
      <c r="F144" s="220"/>
      <c r="G144" s="111"/>
      <c r="H144" s="111"/>
      <c r="I144" s="111"/>
      <c r="J144" s="219"/>
      <c r="K144" s="221"/>
      <c r="L144" s="221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  <c r="Z144" s="223"/>
      <c r="AA144" s="223"/>
      <c r="AB144" s="223"/>
      <c r="AC144" s="223"/>
      <c r="AD144" s="223"/>
      <c r="AE144" s="25"/>
      <c r="AF144" s="223"/>
      <c r="AG144" s="223"/>
      <c r="AH144" s="223"/>
      <c r="AI144" s="223"/>
      <c r="AJ144" s="223"/>
      <c r="AK144" s="223"/>
      <c r="AL144" s="223"/>
      <c r="AM144" s="223"/>
      <c r="AN144" s="223"/>
      <c r="AO144" s="223"/>
      <c r="AP144" s="223"/>
      <c r="AQ144" s="223"/>
      <c r="AR144" s="223"/>
      <c r="AS144" s="223"/>
      <c r="AT144" s="223"/>
      <c r="AU144" s="223"/>
      <c r="AV144" s="223"/>
      <c r="AW144" s="223"/>
      <c r="AX144" s="223"/>
      <c r="AY144" s="223"/>
      <c r="AZ144" s="223"/>
      <c r="BA144" s="223"/>
      <c r="BB144" s="223"/>
      <c r="BC144" s="223"/>
      <c r="BD144" s="223"/>
      <c r="BE144" s="223"/>
      <c r="BF144" s="223"/>
      <c r="BG144" s="223"/>
      <c r="BH144" s="223"/>
    </row>
    <row r="145" spans="1:60" s="222" customFormat="1" ht="30" customHeight="1">
      <c r="A145" s="111"/>
      <c r="B145" s="217"/>
      <c r="C145" s="218"/>
      <c r="D145" s="111"/>
      <c r="E145" s="219"/>
      <c r="F145" s="220"/>
      <c r="G145" s="111"/>
      <c r="H145" s="111"/>
      <c r="I145" s="111"/>
      <c r="J145" s="219"/>
      <c r="K145" s="221"/>
      <c r="L145" s="221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  <c r="Z145" s="223"/>
      <c r="AA145" s="223"/>
      <c r="AB145" s="223"/>
      <c r="AC145" s="223"/>
      <c r="AD145" s="223"/>
      <c r="AE145" s="25"/>
      <c r="AF145" s="223"/>
      <c r="AG145" s="223"/>
      <c r="AH145" s="223"/>
      <c r="AI145" s="223"/>
      <c r="AJ145" s="223"/>
      <c r="AK145" s="223"/>
      <c r="AL145" s="223"/>
      <c r="AM145" s="223"/>
      <c r="AN145" s="223"/>
      <c r="AO145" s="223"/>
      <c r="AP145" s="223"/>
      <c r="AQ145" s="223"/>
      <c r="AR145" s="223"/>
      <c r="AS145" s="223"/>
      <c r="AT145" s="223"/>
      <c r="AU145" s="223"/>
      <c r="AV145" s="223"/>
      <c r="AW145" s="223"/>
      <c r="AX145" s="223"/>
      <c r="AY145" s="223"/>
      <c r="AZ145" s="223"/>
      <c r="BA145" s="223"/>
      <c r="BB145" s="223"/>
      <c r="BC145" s="223"/>
      <c r="BD145" s="223"/>
      <c r="BE145" s="223"/>
      <c r="BF145" s="223"/>
      <c r="BG145" s="223"/>
      <c r="BH145" s="223"/>
    </row>
    <row r="146" spans="1:60" s="222" customFormat="1" ht="30" customHeight="1">
      <c r="A146" s="111"/>
      <c r="B146" s="217"/>
      <c r="C146" s="218"/>
      <c r="D146" s="111"/>
      <c r="E146" s="219"/>
      <c r="F146" s="220"/>
      <c r="G146" s="111"/>
      <c r="H146" s="111"/>
      <c r="I146" s="111"/>
      <c r="J146" s="219"/>
      <c r="K146" s="221"/>
      <c r="L146" s="221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5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23"/>
      <c r="AQ146" s="223"/>
      <c r="AR146" s="223"/>
      <c r="AS146" s="223"/>
      <c r="AT146" s="223"/>
      <c r="AU146" s="223"/>
      <c r="AV146" s="223"/>
      <c r="AW146" s="223"/>
      <c r="AX146" s="223"/>
      <c r="AY146" s="223"/>
      <c r="AZ146" s="223"/>
      <c r="BA146" s="223"/>
      <c r="BB146" s="223"/>
      <c r="BC146" s="223"/>
      <c r="BD146" s="223"/>
      <c r="BE146" s="223"/>
      <c r="BF146" s="223"/>
      <c r="BG146" s="223"/>
      <c r="BH146" s="223"/>
    </row>
    <row r="147" spans="1:60" s="222" customFormat="1" ht="30" customHeight="1">
      <c r="A147" s="111"/>
      <c r="B147" s="217"/>
      <c r="C147" s="218"/>
      <c r="D147" s="111"/>
      <c r="E147" s="219"/>
      <c r="F147" s="220"/>
      <c r="G147" s="111"/>
      <c r="H147" s="111"/>
      <c r="I147" s="111"/>
      <c r="J147" s="219"/>
      <c r="K147" s="221"/>
      <c r="L147" s="221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  <c r="Z147" s="223"/>
      <c r="AA147" s="223"/>
      <c r="AB147" s="223"/>
      <c r="AC147" s="223"/>
      <c r="AD147" s="223"/>
      <c r="AE147" s="25"/>
      <c r="AF147" s="223"/>
      <c r="AG147" s="223"/>
      <c r="AH147" s="223"/>
      <c r="AI147" s="223"/>
      <c r="AJ147" s="223"/>
      <c r="AK147" s="223"/>
      <c r="AL147" s="223"/>
      <c r="AM147" s="223"/>
      <c r="AN147" s="223"/>
      <c r="AO147" s="223"/>
      <c r="AP147" s="223"/>
      <c r="AQ147" s="223"/>
      <c r="AR147" s="223"/>
      <c r="AS147" s="223"/>
      <c r="AT147" s="223"/>
      <c r="AU147" s="223"/>
      <c r="AV147" s="223"/>
      <c r="AW147" s="223"/>
      <c r="AX147" s="223"/>
      <c r="AY147" s="223"/>
      <c r="AZ147" s="223"/>
      <c r="BA147" s="223"/>
      <c r="BB147" s="223"/>
      <c r="BC147" s="223"/>
      <c r="BD147" s="223"/>
      <c r="BE147" s="223"/>
      <c r="BF147" s="223"/>
      <c r="BG147" s="223"/>
      <c r="BH147" s="223"/>
    </row>
    <row r="148" spans="1:60" s="222" customFormat="1" ht="30" customHeight="1">
      <c r="A148" s="111"/>
      <c r="B148" s="217"/>
      <c r="C148" s="218"/>
      <c r="D148" s="111"/>
      <c r="E148" s="219"/>
      <c r="F148" s="220"/>
      <c r="G148" s="111"/>
      <c r="H148" s="111"/>
      <c r="I148" s="111"/>
      <c r="J148" s="219"/>
      <c r="K148" s="221"/>
      <c r="L148" s="221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  <c r="AE148" s="25"/>
      <c r="AF148" s="223"/>
      <c r="AG148" s="223"/>
      <c r="AH148" s="223"/>
      <c r="AI148" s="223"/>
      <c r="AJ148" s="223"/>
      <c r="AK148" s="223"/>
      <c r="AL148" s="223"/>
      <c r="AM148" s="223"/>
      <c r="AN148" s="223"/>
      <c r="AO148" s="223"/>
      <c r="AP148" s="223"/>
      <c r="AQ148" s="223"/>
      <c r="AR148" s="223"/>
      <c r="AS148" s="223"/>
      <c r="AT148" s="223"/>
      <c r="AU148" s="223"/>
      <c r="AV148" s="223"/>
      <c r="AW148" s="223"/>
      <c r="AX148" s="223"/>
      <c r="AY148" s="223"/>
      <c r="AZ148" s="223"/>
      <c r="BA148" s="223"/>
      <c r="BB148" s="223"/>
      <c r="BC148" s="223"/>
      <c r="BD148" s="223"/>
      <c r="BE148" s="223"/>
      <c r="BF148" s="223"/>
      <c r="BG148" s="223"/>
      <c r="BH148" s="223"/>
    </row>
    <row r="149" spans="1:60" s="222" customFormat="1" ht="30" customHeight="1">
      <c r="A149" s="111"/>
      <c r="B149" s="217"/>
      <c r="C149" s="218"/>
      <c r="D149" s="111"/>
      <c r="E149" s="219"/>
      <c r="F149" s="220"/>
      <c r="G149" s="111"/>
      <c r="H149" s="111"/>
      <c r="I149" s="111"/>
      <c r="J149" s="219"/>
      <c r="K149" s="221"/>
      <c r="L149" s="221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  <c r="AE149" s="25"/>
      <c r="AF149" s="223"/>
      <c r="AG149" s="223"/>
      <c r="AH149" s="223"/>
      <c r="AI149" s="223"/>
      <c r="AJ149" s="223"/>
      <c r="AK149" s="223"/>
      <c r="AL149" s="223"/>
      <c r="AM149" s="223"/>
      <c r="AN149" s="223"/>
      <c r="AO149" s="223"/>
      <c r="AP149" s="223"/>
      <c r="AQ149" s="223"/>
      <c r="AR149" s="223"/>
      <c r="AS149" s="223"/>
      <c r="AT149" s="223"/>
      <c r="AU149" s="223"/>
      <c r="AV149" s="223"/>
      <c r="AW149" s="223"/>
      <c r="AX149" s="223"/>
      <c r="AY149" s="223"/>
      <c r="AZ149" s="223"/>
      <c r="BA149" s="223"/>
      <c r="BB149" s="223"/>
      <c r="BC149" s="223"/>
      <c r="BD149" s="223"/>
      <c r="BE149" s="223"/>
      <c r="BF149" s="223"/>
      <c r="BG149" s="223"/>
      <c r="BH149" s="223"/>
    </row>
    <row r="150" spans="1:60" s="222" customFormat="1" ht="30" customHeight="1">
      <c r="A150" s="111"/>
      <c r="B150" s="217"/>
      <c r="C150" s="218"/>
      <c r="D150" s="111"/>
      <c r="E150" s="219"/>
      <c r="F150" s="220"/>
      <c r="G150" s="111"/>
      <c r="H150" s="111"/>
      <c r="I150" s="111"/>
      <c r="J150" s="219"/>
      <c r="K150" s="221"/>
      <c r="L150" s="221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3"/>
      <c r="AE150" s="25"/>
      <c r="AF150" s="223"/>
      <c r="AG150" s="223"/>
      <c r="AH150" s="223"/>
      <c r="AI150" s="223"/>
      <c r="AJ150" s="223"/>
      <c r="AK150" s="223"/>
      <c r="AL150" s="223"/>
      <c r="AM150" s="223"/>
      <c r="AN150" s="223"/>
      <c r="AO150" s="223"/>
      <c r="AP150" s="223"/>
      <c r="AQ150" s="223"/>
      <c r="AR150" s="223"/>
      <c r="AS150" s="223"/>
      <c r="AT150" s="223"/>
      <c r="AU150" s="223"/>
      <c r="AV150" s="223"/>
      <c r="AW150" s="223"/>
      <c r="AX150" s="223"/>
      <c r="AY150" s="223"/>
      <c r="AZ150" s="223"/>
      <c r="BA150" s="223"/>
      <c r="BB150" s="223"/>
      <c r="BC150" s="223"/>
      <c r="BD150" s="223"/>
      <c r="BE150" s="223"/>
      <c r="BF150" s="223"/>
      <c r="BG150" s="223"/>
      <c r="BH150" s="223"/>
    </row>
    <row r="151" spans="1:60" s="222" customFormat="1" ht="30" customHeight="1">
      <c r="A151" s="111"/>
      <c r="B151" s="217"/>
      <c r="C151" s="218"/>
      <c r="D151" s="111"/>
      <c r="E151" s="219"/>
      <c r="F151" s="220"/>
      <c r="G151" s="111"/>
      <c r="H151" s="111"/>
      <c r="I151" s="111"/>
      <c r="J151" s="219"/>
      <c r="K151" s="221"/>
      <c r="L151" s="221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  <c r="Z151" s="223"/>
      <c r="AA151" s="223"/>
      <c r="AB151" s="223"/>
      <c r="AC151" s="223"/>
      <c r="AD151" s="223"/>
      <c r="AE151" s="25"/>
      <c r="AF151" s="223"/>
      <c r="AG151" s="223"/>
      <c r="AH151" s="223"/>
      <c r="AI151" s="223"/>
      <c r="AJ151" s="223"/>
      <c r="AK151" s="223"/>
      <c r="AL151" s="223"/>
      <c r="AM151" s="223"/>
      <c r="AN151" s="223"/>
      <c r="AO151" s="223"/>
      <c r="AP151" s="223"/>
      <c r="AQ151" s="223"/>
      <c r="AR151" s="223"/>
      <c r="AS151" s="223"/>
      <c r="AT151" s="223"/>
      <c r="AU151" s="223"/>
      <c r="AV151" s="223"/>
      <c r="AW151" s="223"/>
      <c r="AX151" s="223"/>
      <c r="AY151" s="223"/>
      <c r="AZ151" s="223"/>
      <c r="BA151" s="223"/>
      <c r="BB151" s="223"/>
      <c r="BC151" s="223"/>
      <c r="BD151" s="223"/>
      <c r="BE151" s="223"/>
      <c r="BF151" s="223"/>
      <c r="BG151" s="223"/>
      <c r="BH151" s="223"/>
    </row>
    <row r="152" spans="1:60" s="222" customFormat="1" ht="30" customHeight="1">
      <c r="A152" s="111"/>
      <c r="B152" s="217"/>
      <c r="C152" s="218"/>
      <c r="D152" s="111"/>
      <c r="E152" s="219"/>
      <c r="F152" s="220"/>
      <c r="G152" s="111"/>
      <c r="H152" s="111"/>
      <c r="I152" s="111"/>
      <c r="J152" s="219"/>
      <c r="K152" s="221"/>
      <c r="L152" s="221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  <c r="Z152" s="223"/>
      <c r="AA152" s="223"/>
      <c r="AB152" s="223"/>
      <c r="AC152" s="223"/>
      <c r="AD152" s="223"/>
      <c r="AE152" s="25"/>
      <c r="AF152" s="223"/>
      <c r="AG152" s="223"/>
      <c r="AH152" s="223"/>
      <c r="AI152" s="223"/>
      <c r="AJ152" s="223"/>
      <c r="AK152" s="223"/>
      <c r="AL152" s="223"/>
      <c r="AM152" s="223"/>
      <c r="AN152" s="223"/>
      <c r="AO152" s="223"/>
      <c r="AP152" s="223"/>
      <c r="AQ152" s="223"/>
      <c r="AR152" s="223"/>
      <c r="AS152" s="223"/>
      <c r="AT152" s="223"/>
      <c r="AU152" s="223"/>
      <c r="AV152" s="223"/>
      <c r="AW152" s="223"/>
      <c r="AX152" s="223"/>
      <c r="AY152" s="223"/>
      <c r="AZ152" s="223"/>
      <c r="BA152" s="223"/>
      <c r="BB152" s="223"/>
      <c r="BC152" s="223"/>
      <c r="BD152" s="223"/>
      <c r="BE152" s="223"/>
      <c r="BF152" s="223"/>
      <c r="BG152" s="223"/>
      <c r="BH152" s="223"/>
    </row>
    <row r="153" spans="1:60" s="222" customFormat="1" ht="30" customHeight="1">
      <c r="A153" s="111"/>
      <c r="B153" s="217"/>
      <c r="C153" s="218"/>
      <c r="D153" s="111"/>
      <c r="E153" s="219"/>
      <c r="F153" s="220"/>
      <c r="G153" s="111"/>
      <c r="H153" s="111"/>
      <c r="I153" s="111"/>
      <c r="J153" s="219"/>
      <c r="K153" s="221"/>
      <c r="L153" s="221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3"/>
      <c r="AA153" s="223"/>
      <c r="AB153" s="223"/>
      <c r="AC153" s="223"/>
      <c r="AD153" s="223"/>
      <c r="AE153" s="25"/>
      <c r="AF153" s="223"/>
      <c r="AG153" s="223"/>
      <c r="AH153" s="223"/>
      <c r="AI153" s="223"/>
      <c r="AJ153" s="223"/>
      <c r="AK153" s="223"/>
      <c r="AL153" s="223"/>
      <c r="AM153" s="223"/>
      <c r="AN153" s="223"/>
      <c r="AO153" s="223"/>
      <c r="AP153" s="223"/>
      <c r="AQ153" s="223"/>
      <c r="AR153" s="223"/>
      <c r="AS153" s="223"/>
      <c r="AT153" s="223"/>
      <c r="AU153" s="223"/>
      <c r="AV153" s="223"/>
      <c r="AW153" s="223"/>
      <c r="AX153" s="223"/>
      <c r="AY153" s="223"/>
      <c r="AZ153" s="223"/>
      <c r="BA153" s="223"/>
      <c r="BB153" s="223"/>
      <c r="BC153" s="223"/>
      <c r="BD153" s="223"/>
      <c r="BE153" s="223"/>
      <c r="BF153" s="223"/>
      <c r="BG153" s="223"/>
      <c r="BH153" s="223"/>
    </row>
    <row r="154" spans="1:60" s="222" customFormat="1" ht="30" customHeight="1">
      <c r="A154" s="111"/>
      <c r="B154" s="217"/>
      <c r="C154" s="218"/>
      <c r="D154" s="111"/>
      <c r="E154" s="219"/>
      <c r="F154" s="220"/>
      <c r="G154" s="111"/>
      <c r="H154" s="111"/>
      <c r="I154" s="111"/>
      <c r="J154" s="219"/>
      <c r="K154" s="221"/>
      <c r="L154" s="221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  <c r="AE154" s="25"/>
      <c r="AF154" s="223"/>
      <c r="AG154" s="223"/>
      <c r="AH154" s="223"/>
      <c r="AI154" s="223"/>
      <c r="AJ154" s="223"/>
      <c r="AK154" s="223"/>
      <c r="AL154" s="223"/>
      <c r="AM154" s="223"/>
      <c r="AN154" s="223"/>
      <c r="AO154" s="223"/>
      <c r="AP154" s="223"/>
      <c r="AQ154" s="223"/>
      <c r="AR154" s="223"/>
      <c r="AS154" s="223"/>
      <c r="AT154" s="223"/>
      <c r="AU154" s="223"/>
      <c r="AV154" s="223"/>
      <c r="AW154" s="223"/>
      <c r="AX154" s="223"/>
      <c r="AY154" s="223"/>
      <c r="AZ154" s="223"/>
      <c r="BA154" s="223"/>
      <c r="BB154" s="223"/>
      <c r="BC154" s="223"/>
      <c r="BD154" s="223"/>
      <c r="BE154" s="223"/>
      <c r="BF154" s="223"/>
      <c r="BG154" s="223"/>
      <c r="BH154" s="223"/>
    </row>
    <row r="155" spans="1:60" s="222" customFormat="1" ht="30" customHeight="1">
      <c r="A155" s="111"/>
      <c r="B155" s="217"/>
      <c r="C155" s="218"/>
      <c r="D155" s="111"/>
      <c r="E155" s="219"/>
      <c r="F155" s="220"/>
      <c r="G155" s="111"/>
      <c r="H155" s="111"/>
      <c r="I155" s="111"/>
      <c r="J155" s="219"/>
      <c r="K155" s="221"/>
      <c r="L155" s="221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5"/>
      <c r="AF155" s="223"/>
      <c r="AG155" s="223"/>
      <c r="AH155" s="223"/>
      <c r="AI155" s="223"/>
      <c r="AJ155" s="223"/>
      <c r="AK155" s="223"/>
      <c r="AL155" s="223"/>
      <c r="AM155" s="223"/>
      <c r="AN155" s="223"/>
      <c r="AO155" s="223"/>
      <c r="AP155" s="223"/>
      <c r="AQ155" s="223"/>
      <c r="AR155" s="223"/>
      <c r="AS155" s="223"/>
      <c r="AT155" s="223"/>
      <c r="AU155" s="223"/>
      <c r="AV155" s="223"/>
      <c r="AW155" s="223"/>
      <c r="AX155" s="223"/>
      <c r="AY155" s="223"/>
      <c r="AZ155" s="223"/>
      <c r="BA155" s="223"/>
      <c r="BB155" s="223"/>
      <c r="BC155" s="223"/>
      <c r="BD155" s="223"/>
      <c r="BE155" s="223"/>
      <c r="BF155" s="223"/>
      <c r="BG155" s="223"/>
      <c r="BH155" s="223"/>
    </row>
    <row r="156" spans="1:60" s="222" customFormat="1" ht="30" customHeight="1">
      <c r="A156" s="111"/>
      <c r="B156" s="217"/>
      <c r="C156" s="218"/>
      <c r="D156" s="111"/>
      <c r="E156" s="219"/>
      <c r="F156" s="220"/>
      <c r="G156" s="111"/>
      <c r="H156" s="111"/>
      <c r="I156" s="111"/>
      <c r="J156" s="219"/>
      <c r="K156" s="221"/>
      <c r="L156" s="221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  <c r="Z156" s="223"/>
      <c r="AA156" s="223"/>
      <c r="AB156" s="223"/>
      <c r="AC156" s="223"/>
      <c r="AD156" s="223"/>
      <c r="AE156" s="25"/>
      <c r="AF156" s="223"/>
      <c r="AG156" s="223"/>
      <c r="AH156" s="223"/>
      <c r="AI156" s="223"/>
      <c r="AJ156" s="223"/>
      <c r="AK156" s="223"/>
      <c r="AL156" s="223"/>
      <c r="AM156" s="223"/>
      <c r="AN156" s="223"/>
      <c r="AO156" s="223"/>
      <c r="AP156" s="223"/>
      <c r="AQ156" s="223"/>
      <c r="AR156" s="223"/>
      <c r="AS156" s="223"/>
      <c r="AT156" s="223"/>
      <c r="AU156" s="223"/>
      <c r="AV156" s="223"/>
      <c r="AW156" s="223"/>
      <c r="AX156" s="223"/>
      <c r="AY156" s="223"/>
      <c r="AZ156" s="223"/>
      <c r="BA156" s="223"/>
      <c r="BB156" s="223"/>
      <c r="BC156" s="223"/>
      <c r="BD156" s="223"/>
      <c r="BE156" s="223"/>
      <c r="BF156" s="223"/>
      <c r="BG156" s="223"/>
      <c r="BH156" s="223"/>
    </row>
    <row r="157" spans="1:60" s="222" customFormat="1" ht="30" customHeight="1">
      <c r="A157" s="111"/>
      <c r="B157" s="217"/>
      <c r="C157" s="218"/>
      <c r="D157" s="111"/>
      <c r="E157" s="219"/>
      <c r="F157" s="220"/>
      <c r="G157" s="111"/>
      <c r="H157" s="111"/>
      <c r="I157" s="111"/>
      <c r="J157" s="219"/>
      <c r="K157" s="221"/>
      <c r="L157" s="221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  <c r="Z157" s="223"/>
      <c r="AA157" s="223"/>
      <c r="AB157" s="223"/>
      <c r="AC157" s="223"/>
      <c r="AD157" s="223"/>
      <c r="AE157" s="25"/>
      <c r="AF157" s="223"/>
      <c r="AG157" s="223"/>
      <c r="AH157" s="223"/>
      <c r="AI157" s="223"/>
      <c r="AJ157" s="223"/>
      <c r="AK157" s="223"/>
      <c r="AL157" s="223"/>
      <c r="AM157" s="223"/>
      <c r="AN157" s="223"/>
      <c r="AO157" s="223"/>
      <c r="AP157" s="223"/>
      <c r="AQ157" s="223"/>
      <c r="AR157" s="223"/>
      <c r="AS157" s="223"/>
      <c r="AT157" s="223"/>
      <c r="AU157" s="223"/>
      <c r="AV157" s="223"/>
      <c r="AW157" s="223"/>
      <c r="AX157" s="223"/>
      <c r="AY157" s="223"/>
      <c r="AZ157" s="223"/>
      <c r="BA157" s="223"/>
      <c r="BB157" s="223"/>
      <c r="BC157" s="223"/>
      <c r="BD157" s="223"/>
      <c r="BE157" s="223"/>
      <c r="BF157" s="223"/>
      <c r="BG157" s="223"/>
      <c r="BH157" s="223"/>
    </row>
    <row r="158" spans="1:60" s="222" customFormat="1" ht="30" customHeight="1">
      <c r="A158" s="111"/>
      <c r="B158" s="217"/>
      <c r="C158" s="218"/>
      <c r="D158" s="111"/>
      <c r="E158" s="219"/>
      <c r="F158" s="220"/>
      <c r="G158" s="111"/>
      <c r="H158" s="111"/>
      <c r="I158" s="111"/>
      <c r="J158" s="219"/>
      <c r="K158" s="221"/>
      <c r="L158" s="221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5"/>
      <c r="AF158" s="223"/>
      <c r="AG158" s="223"/>
      <c r="AH158" s="223"/>
      <c r="AI158" s="223"/>
      <c r="AJ158" s="223"/>
      <c r="AK158" s="223"/>
      <c r="AL158" s="223"/>
      <c r="AM158" s="223"/>
      <c r="AN158" s="223"/>
      <c r="AO158" s="223"/>
      <c r="AP158" s="223"/>
      <c r="AQ158" s="223"/>
      <c r="AR158" s="223"/>
      <c r="AS158" s="223"/>
      <c r="AT158" s="223"/>
      <c r="AU158" s="223"/>
      <c r="AV158" s="223"/>
      <c r="AW158" s="223"/>
      <c r="AX158" s="223"/>
      <c r="AY158" s="223"/>
      <c r="AZ158" s="223"/>
      <c r="BA158" s="223"/>
      <c r="BB158" s="223"/>
      <c r="BC158" s="223"/>
      <c r="BD158" s="223"/>
      <c r="BE158" s="223"/>
      <c r="BF158" s="223"/>
      <c r="BG158" s="223"/>
      <c r="BH158" s="223"/>
    </row>
    <row r="159" spans="1:60" s="222" customFormat="1" ht="30" customHeight="1">
      <c r="A159" s="111"/>
      <c r="B159" s="217"/>
      <c r="C159" s="218"/>
      <c r="D159" s="111"/>
      <c r="E159" s="219"/>
      <c r="F159" s="220"/>
      <c r="G159" s="111"/>
      <c r="H159" s="111"/>
      <c r="I159" s="111"/>
      <c r="J159" s="219"/>
      <c r="K159" s="221"/>
      <c r="L159" s="221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  <c r="Z159" s="223"/>
      <c r="AA159" s="223"/>
      <c r="AB159" s="223"/>
      <c r="AC159" s="223"/>
      <c r="AD159" s="223"/>
      <c r="AE159" s="25"/>
      <c r="AF159" s="223"/>
      <c r="AG159" s="223"/>
      <c r="AH159" s="223"/>
      <c r="AI159" s="223"/>
      <c r="AJ159" s="223"/>
      <c r="AK159" s="223"/>
      <c r="AL159" s="223"/>
      <c r="AM159" s="223"/>
      <c r="AN159" s="223"/>
      <c r="AO159" s="223"/>
      <c r="AP159" s="223"/>
      <c r="AQ159" s="223"/>
      <c r="AR159" s="223"/>
      <c r="AS159" s="223"/>
      <c r="AT159" s="223"/>
      <c r="AU159" s="223"/>
      <c r="AV159" s="223"/>
      <c r="AW159" s="223"/>
      <c r="AX159" s="223"/>
      <c r="AY159" s="223"/>
      <c r="AZ159" s="223"/>
      <c r="BA159" s="223"/>
      <c r="BB159" s="223"/>
      <c r="BC159" s="223"/>
      <c r="BD159" s="223"/>
      <c r="BE159" s="223"/>
      <c r="BF159" s="223"/>
      <c r="BG159" s="223"/>
      <c r="BH159" s="223"/>
    </row>
    <row r="160" spans="1:60" s="222" customFormat="1" ht="30" customHeight="1">
      <c r="A160" s="111"/>
      <c r="B160" s="217"/>
      <c r="C160" s="218"/>
      <c r="D160" s="111"/>
      <c r="E160" s="219"/>
      <c r="F160" s="220"/>
      <c r="G160" s="111"/>
      <c r="H160" s="111"/>
      <c r="I160" s="111"/>
      <c r="J160" s="219"/>
      <c r="K160" s="221"/>
      <c r="L160" s="221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  <c r="Z160" s="223"/>
      <c r="AA160" s="223"/>
      <c r="AB160" s="223"/>
      <c r="AC160" s="223"/>
      <c r="AD160" s="223"/>
      <c r="AE160" s="25"/>
      <c r="AF160" s="223"/>
      <c r="AG160" s="223"/>
      <c r="AH160" s="223"/>
      <c r="AI160" s="223"/>
      <c r="AJ160" s="223"/>
      <c r="AK160" s="223"/>
      <c r="AL160" s="223"/>
      <c r="AM160" s="223"/>
      <c r="AN160" s="223"/>
      <c r="AO160" s="223"/>
      <c r="AP160" s="223"/>
      <c r="AQ160" s="223"/>
      <c r="AR160" s="223"/>
      <c r="AS160" s="223"/>
      <c r="AT160" s="223"/>
      <c r="AU160" s="223"/>
      <c r="AV160" s="223"/>
      <c r="AW160" s="223"/>
      <c r="AX160" s="223"/>
      <c r="AY160" s="223"/>
      <c r="AZ160" s="223"/>
      <c r="BA160" s="223"/>
      <c r="BB160" s="223"/>
      <c r="BC160" s="223"/>
      <c r="BD160" s="223"/>
      <c r="BE160" s="223"/>
      <c r="BF160" s="223"/>
      <c r="BG160" s="223"/>
      <c r="BH160" s="223"/>
    </row>
    <row r="161" spans="1:60" s="222" customFormat="1" ht="30" customHeight="1">
      <c r="A161" s="111"/>
      <c r="B161" s="217"/>
      <c r="C161" s="218"/>
      <c r="D161" s="111"/>
      <c r="E161" s="219"/>
      <c r="F161" s="220"/>
      <c r="G161" s="111"/>
      <c r="H161" s="111"/>
      <c r="I161" s="111"/>
      <c r="J161" s="219"/>
      <c r="K161" s="221"/>
      <c r="L161" s="221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  <c r="Z161" s="223"/>
      <c r="AA161" s="223"/>
      <c r="AB161" s="223"/>
      <c r="AC161" s="223"/>
      <c r="AD161" s="223"/>
      <c r="AE161" s="25"/>
      <c r="AF161" s="223"/>
      <c r="AG161" s="223"/>
      <c r="AH161" s="223"/>
      <c r="AI161" s="223"/>
      <c r="AJ161" s="223"/>
      <c r="AK161" s="223"/>
      <c r="AL161" s="223"/>
      <c r="AM161" s="223"/>
      <c r="AN161" s="223"/>
      <c r="AO161" s="223"/>
      <c r="AP161" s="223"/>
      <c r="AQ161" s="223"/>
      <c r="AR161" s="223"/>
      <c r="AS161" s="223"/>
      <c r="AT161" s="223"/>
      <c r="AU161" s="223"/>
      <c r="AV161" s="223"/>
      <c r="AW161" s="223"/>
      <c r="AX161" s="223"/>
      <c r="AY161" s="223"/>
      <c r="AZ161" s="223"/>
      <c r="BA161" s="223"/>
      <c r="BB161" s="223"/>
      <c r="BC161" s="223"/>
      <c r="BD161" s="223"/>
      <c r="BE161" s="223"/>
      <c r="BF161" s="223"/>
      <c r="BG161" s="223"/>
      <c r="BH161" s="223"/>
    </row>
    <row r="162" spans="1:60" s="222" customFormat="1" ht="30" customHeight="1">
      <c r="A162" s="111"/>
      <c r="B162" s="217"/>
      <c r="C162" s="218"/>
      <c r="D162" s="111"/>
      <c r="E162" s="219"/>
      <c r="F162" s="220"/>
      <c r="G162" s="111"/>
      <c r="H162" s="111"/>
      <c r="I162" s="111"/>
      <c r="J162" s="219"/>
      <c r="K162" s="221"/>
      <c r="L162" s="221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D162" s="223"/>
      <c r="AE162" s="25"/>
      <c r="AF162" s="223"/>
      <c r="AG162" s="223"/>
      <c r="AH162" s="223"/>
      <c r="AI162" s="223"/>
      <c r="AJ162" s="223"/>
      <c r="AK162" s="223"/>
      <c r="AL162" s="223"/>
      <c r="AM162" s="223"/>
      <c r="AN162" s="223"/>
      <c r="AO162" s="223"/>
      <c r="AP162" s="223"/>
      <c r="AQ162" s="223"/>
      <c r="AR162" s="223"/>
      <c r="AS162" s="223"/>
      <c r="AT162" s="223"/>
      <c r="AU162" s="223"/>
      <c r="AV162" s="223"/>
      <c r="AW162" s="223"/>
      <c r="AX162" s="223"/>
      <c r="AY162" s="223"/>
      <c r="AZ162" s="223"/>
      <c r="BA162" s="223"/>
      <c r="BB162" s="223"/>
      <c r="BC162" s="223"/>
      <c r="BD162" s="223"/>
      <c r="BE162" s="223"/>
      <c r="BF162" s="223"/>
      <c r="BG162" s="223"/>
      <c r="BH162" s="223"/>
    </row>
    <row r="163" spans="1:60" s="222" customFormat="1" ht="30" customHeight="1">
      <c r="A163" s="111"/>
      <c r="B163" s="217"/>
      <c r="C163" s="218"/>
      <c r="D163" s="111"/>
      <c r="E163" s="219"/>
      <c r="F163" s="220"/>
      <c r="G163" s="111"/>
      <c r="H163" s="111"/>
      <c r="I163" s="111"/>
      <c r="J163" s="219"/>
      <c r="K163" s="221"/>
      <c r="L163" s="221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  <c r="Z163" s="223"/>
      <c r="AA163" s="223"/>
      <c r="AB163" s="223"/>
      <c r="AC163" s="223"/>
      <c r="AD163" s="223"/>
      <c r="AE163" s="25"/>
      <c r="AF163" s="223"/>
      <c r="AG163" s="223"/>
      <c r="AH163" s="223"/>
      <c r="AI163" s="223"/>
      <c r="AJ163" s="223"/>
      <c r="AK163" s="223"/>
      <c r="AL163" s="223"/>
      <c r="AM163" s="223"/>
      <c r="AN163" s="223"/>
      <c r="AO163" s="223"/>
      <c r="AP163" s="223"/>
      <c r="AQ163" s="223"/>
      <c r="AR163" s="223"/>
      <c r="AS163" s="223"/>
      <c r="AT163" s="223"/>
      <c r="AU163" s="223"/>
      <c r="AV163" s="223"/>
      <c r="AW163" s="223"/>
      <c r="AX163" s="223"/>
      <c r="AY163" s="223"/>
      <c r="AZ163" s="223"/>
      <c r="BA163" s="223"/>
      <c r="BB163" s="223"/>
      <c r="BC163" s="223"/>
      <c r="BD163" s="223"/>
      <c r="BE163" s="223"/>
      <c r="BF163" s="223"/>
      <c r="BG163" s="223"/>
      <c r="BH163" s="223"/>
    </row>
    <row r="164" spans="1:60" s="222" customFormat="1" ht="30" customHeight="1">
      <c r="A164" s="111"/>
      <c r="B164" s="217"/>
      <c r="C164" s="218"/>
      <c r="D164" s="111"/>
      <c r="E164" s="219"/>
      <c r="F164" s="220"/>
      <c r="G164" s="111"/>
      <c r="H164" s="111"/>
      <c r="I164" s="111"/>
      <c r="J164" s="219"/>
      <c r="K164" s="221"/>
      <c r="L164" s="221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  <c r="Z164" s="223"/>
      <c r="AA164" s="223"/>
      <c r="AB164" s="223"/>
      <c r="AC164" s="223"/>
      <c r="AD164" s="223"/>
      <c r="AE164" s="25"/>
      <c r="AF164" s="223"/>
      <c r="AG164" s="223"/>
      <c r="AH164" s="223"/>
      <c r="AI164" s="223"/>
      <c r="AJ164" s="223"/>
      <c r="AK164" s="223"/>
      <c r="AL164" s="223"/>
      <c r="AM164" s="223"/>
      <c r="AN164" s="223"/>
      <c r="AO164" s="223"/>
      <c r="AP164" s="223"/>
      <c r="AQ164" s="223"/>
      <c r="AR164" s="223"/>
      <c r="AS164" s="223"/>
      <c r="AT164" s="223"/>
      <c r="AU164" s="223"/>
      <c r="AV164" s="223"/>
      <c r="AW164" s="223"/>
      <c r="AX164" s="223"/>
      <c r="AY164" s="223"/>
      <c r="AZ164" s="223"/>
      <c r="BA164" s="223"/>
      <c r="BB164" s="223"/>
      <c r="BC164" s="223"/>
      <c r="BD164" s="223"/>
      <c r="BE164" s="223"/>
      <c r="BF164" s="223"/>
      <c r="BG164" s="223"/>
      <c r="BH164" s="223"/>
    </row>
    <row r="165" spans="1:60" s="222" customFormat="1" ht="30" customHeight="1">
      <c r="A165" s="111"/>
      <c r="B165" s="217"/>
      <c r="C165" s="218"/>
      <c r="D165" s="111"/>
      <c r="E165" s="219"/>
      <c r="F165" s="220"/>
      <c r="G165" s="111"/>
      <c r="H165" s="111"/>
      <c r="I165" s="111"/>
      <c r="J165" s="219"/>
      <c r="K165" s="221"/>
      <c r="L165" s="221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  <c r="Z165" s="223"/>
      <c r="AA165" s="223"/>
      <c r="AB165" s="223"/>
      <c r="AC165" s="223"/>
      <c r="AD165" s="223"/>
      <c r="AE165" s="25"/>
      <c r="AF165" s="223"/>
      <c r="AG165" s="223"/>
      <c r="AH165" s="223"/>
      <c r="AI165" s="223"/>
      <c r="AJ165" s="223"/>
      <c r="AK165" s="223"/>
      <c r="AL165" s="223"/>
      <c r="AM165" s="223"/>
      <c r="AN165" s="223"/>
      <c r="AO165" s="223"/>
      <c r="AP165" s="223"/>
      <c r="AQ165" s="223"/>
      <c r="AR165" s="223"/>
      <c r="AS165" s="223"/>
      <c r="AT165" s="223"/>
      <c r="AU165" s="223"/>
      <c r="AV165" s="223"/>
      <c r="AW165" s="223"/>
      <c r="AX165" s="223"/>
      <c r="AY165" s="223"/>
      <c r="AZ165" s="223"/>
      <c r="BA165" s="223"/>
      <c r="BB165" s="223"/>
      <c r="BC165" s="223"/>
      <c r="BD165" s="223"/>
      <c r="BE165" s="223"/>
      <c r="BF165" s="223"/>
      <c r="BG165" s="223"/>
      <c r="BH165" s="223"/>
    </row>
    <row r="166" spans="1:60" s="222" customFormat="1" ht="30" customHeight="1">
      <c r="A166" s="111"/>
      <c r="B166" s="217"/>
      <c r="C166" s="218"/>
      <c r="D166" s="111"/>
      <c r="E166" s="219"/>
      <c r="F166" s="220"/>
      <c r="G166" s="111"/>
      <c r="H166" s="111"/>
      <c r="I166" s="111"/>
      <c r="J166" s="219"/>
      <c r="K166" s="221"/>
      <c r="L166" s="221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  <c r="Z166" s="223"/>
      <c r="AA166" s="223"/>
      <c r="AB166" s="223"/>
      <c r="AC166" s="223"/>
      <c r="AD166" s="223"/>
      <c r="AE166" s="25"/>
      <c r="AF166" s="223"/>
      <c r="AG166" s="223"/>
      <c r="AH166" s="223"/>
      <c r="AI166" s="223"/>
      <c r="AJ166" s="223"/>
      <c r="AK166" s="223"/>
      <c r="AL166" s="223"/>
      <c r="AM166" s="223"/>
      <c r="AN166" s="223"/>
      <c r="AO166" s="223"/>
      <c r="AP166" s="223"/>
      <c r="AQ166" s="223"/>
      <c r="AR166" s="223"/>
      <c r="AS166" s="223"/>
      <c r="AT166" s="223"/>
      <c r="AU166" s="223"/>
      <c r="AV166" s="223"/>
      <c r="AW166" s="223"/>
      <c r="AX166" s="223"/>
      <c r="AY166" s="223"/>
      <c r="AZ166" s="223"/>
      <c r="BA166" s="223"/>
      <c r="BB166" s="223"/>
      <c r="BC166" s="223"/>
      <c r="BD166" s="223"/>
      <c r="BE166" s="223"/>
      <c r="BF166" s="223"/>
      <c r="BG166" s="223"/>
      <c r="BH166" s="223"/>
    </row>
    <row r="167" spans="1:60" s="222" customFormat="1" ht="30" customHeight="1">
      <c r="A167" s="111"/>
      <c r="B167" s="217"/>
      <c r="C167" s="218"/>
      <c r="D167" s="111"/>
      <c r="E167" s="219"/>
      <c r="F167" s="220"/>
      <c r="G167" s="111"/>
      <c r="H167" s="111"/>
      <c r="I167" s="111"/>
      <c r="J167" s="219"/>
      <c r="K167" s="221"/>
      <c r="L167" s="221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  <c r="Z167" s="223"/>
      <c r="AA167" s="223"/>
      <c r="AB167" s="223"/>
      <c r="AC167" s="223"/>
      <c r="AD167" s="223"/>
      <c r="AE167" s="25"/>
      <c r="AF167" s="223"/>
      <c r="AG167" s="223"/>
      <c r="AH167" s="223"/>
      <c r="AI167" s="223"/>
      <c r="AJ167" s="223"/>
      <c r="AK167" s="223"/>
      <c r="AL167" s="223"/>
      <c r="AM167" s="223"/>
      <c r="AN167" s="223"/>
      <c r="AO167" s="223"/>
      <c r="AP167" s="223"/>
      <c r="AQ167" s="223"/>
      <c r="AR167" s="223"/>
      <c r="AS167" s="223"/>
      <c r="AT167" s="223"/>
      <c r="AU167" s="223"/>
      <c r="AV167" s="223"/>
      <c r="AW167" s="223"/>
      <c r="AX167" s="223"/>
      <c r="AY167" s="223"/>
      <c r="AZ167" s="223"/>
      <c r="BA167" s="223"/>
      <c r="BB167" s="223"/>
      <c r="BC167" s="223"/>
      <c r="BD167" s="223"/>
      <c r="BE167" s="223"/>
      <c r="BF167" s="223"/>
      <c r="BG167" s="223"/>
      <c r="BH167" s="223"/>
    </row>
    <row r="168" spans="1:60" s="222" customFormat="1" ht="30" customHeight="1">
      <c r="A168" s="111"/>
      <c r="B168" s="217"/>
      <c r="C168" s="218"/>
      <c r="D168" s="111"/>
      <c r="E168" s="219"/>
      <c r="F168" s="220"/>
      <c r="G168" s="111"/>
      <c r="H168" s="111"/>
      <c r="I168" s="111"/>
      <c r="J168" s="219"/>
      <c r="K168" s="221"/>
      <c r="L168" s="221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  <c r="Z168" s="223"/>
      <c r="AA168" s="223"/>
      <c r="AB168" s="223"/>
      <c r="AC168" s="223"/>
      <c r="AD168" s="223"/>
      <c r="AE168" s="25"/>
      <c r="AF168" s="223"/>
      <c r="AG168" s="223"/>
      <c r="AH168" s="223"/>
      <c r="AI168" s="223"/>
      <c r="AJ168" s="223"/>
      <c r="AK168" s="223"/>
      <c r="AL168" s="223"/>
      <c r="AM168" s="223"/>
      <c r="AN168" s="223"/>
      <c r="AO168" s="223"/>
      <c r="AP168" s="223"/>
      <c r="AQ168" s="223"/>
      <c r="AR168" s="223"/>
      <c r="AS168" s="223"/>
      <c r="AT168" s="223"/>
      <c r="AU168" s="223"/>
      <c r="AV168" s="223"/>
      <c r="AW168" s="223"/>
      <c r="AX168" s="223"/>
      <c r="AY168" s="223"/>
      <c r="AZ168" s="223"/>
      <c r="BA168" s="223"/>
      <c r="BB168" s="223"/>
      <c r="BC168" s="223"/>
      <c r="BD168" s="223"/>
      <c r="BE168" s="223"/>
      <c r="BF168" s="223"/>
      <c r="BG168" s="223"/>
      <c r="BH168" s="223"/>
    </row>
    <row r="169" spans="1:60" s="222" customFormat="1" ht="30" customHeight="1">
      <c r="A169" s="111"/>
      <c r="B169" s="217"/>
      <c r="C169" s="218"/>
      <c r="D169" s="111"/>
      <c r="E169" s="219"/>
      <c r="F169" s="220"/>
      <c r="G169" s="111"/>
      <c r="H169" s="111"/>
      <c r="I169" s="111"/>
      <c r="J169" s="219"/>
      <c r="K169" s="221"/>
      <c r="L169" s="221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  <c r="Z169" s="223"/>
      <c r="AA169" s="223"/>
      <c r="AB169" s="223"/>
      <c r="AC169" s="223"/>
      <c r="AD169" s="223"/>
      <c r="AE169" s="25"/>
      <c r="AF169" s="223"/>
      <c r="AG169" s="223"/>
      <c r="AH169" s="223"/>
      <c r="AI169" s="223"/>
      <c r="AJ169" s="223"/>
      <c r="AK169" s="223"/>
      <c r="AL169" s="223"/>
      <c r="AM169" s="223"/>
      <c r="AN169" s="223"/>
      <c r="AO169" s="223"/>
      <c r="AP169" s="223"/>
      <c r="AQ169" s="223"/>
      <c r="AR169" s="223"/>
      <c r="AS169" s="223"/>
      <c r="AT169" s="223"/>
      <c r="AU169" s="223"/>
      <c r="AV169" s="223"/>
      <c r="AW169" s="223"/>
      <c r="AX169" s="223"/>
      <c r="AY169" s="223"/>
      <c r="AZ169" s="223"/>
      <c r="BA169" s="223"/>
      <c r="BB169" s="223"/>
      <c r="BC169" s="223"/>
      <c r="BD169" s="223"/>
      <c r="BE169" s="223"/>
      <c r="BF169" s="223"/>
      <c r="BG169" s="223"/>
      <c r="BH169" s="223"/>
    </row>
    <row r="170" spans="1:60" s="222" customFormat="1" ht="30" customHeight="1">
      <c r="A170" s="111"/>
      <c r="B170" s="217"/>
      <c r="C170" s="218"/>
      <c r="D170" s="111"/>
      <c r="E170" s="219"/>
      <c r="F170" s="220"/>
      <c r="G170" s="111"/>
      <c r="H170" s="111"/>
      <c r="I170" s="111"/>
      <c r="J170" s="219"/>
      <c r="K170" s="221"/>
      <c r="L170" s="221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  <c r="Z170" s="223"/>
      <c r="AA170" s="223"/>
      <c r="AB170" s="223"/>
      <c r="AC170" s="223"/>
      <c r="AD170" s="223"/>
      <c r="AE170" s="25"/>
      <c r="AF170" s="223"/>
      <c r="AG170" s="223"/>
      <c r="AH170" s="223"/>
      <c r="AI170" s="223"/>
      <c r="AJ170" s="223"/>
      <c r="AK170" s="223"/>
      <c r="AL170" s="223"/>
      <c r="AM170" s="223"/>
      <c r="AN170" s="223"/>
      <c r="AO170" s="223"/>
      <c r="AP170" s="223"/>
      <c r="AQ170" s="223"/>
      <c r="AR170" s="223"/>
      <c r="AS170" s="223"/>
      <c r="AT170" s="223"/>
      <c r="AU170" s="223"/>
      <c r="AV170" s="223"/>
      <c r="AW170" s="223"/>
      <c r="AX170" s="223"/>
      <c r="AY170" s="223"/>
      <c r="AZ170" s="223"/>
      <c r="BA170" s="223"/>
      <c r="BB170" s="223"/>
      <c r="BC170" s="223"/>
      <c r="BD170" s="223"/>
      <c r="BE170" s="223"/>
      <c r="BF170" s="223"/>
      <c r="BG170" s="223"/>
      <c r="BH170" s="223"/>
    </row>
    <row r="171" spans="1:60" s="222" customFormat="1" ht="30" customHeight="1">
      <c r="A171" s="111"/>
      <c r="B171" s="217"/>
      <c r="C171" s="218"/>
      <c r="D171" s="111"/>
      <c r="E171" s="219"/>
      <c r="F171" s="220"/>
      <c r="G171" s="111"/>
      <c r="H171" s="111"/>
      <c r="I171" s="111"/>
      <c r="J171" s="219"/>
      <c r="K171" s="221"/>
      <c r="L171" s="221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  <c r="X171" s="223"/>
      <c r="Y171" s="223"/>
      <c r="Z171" s="223"/>
      <c r="AA171" s="223"/>
      <c r="AB171" s="223"/>
      <c r="AC171" s="223"/>
      <c r="AD171" s="223"/>
      <c r="AE171" s="25"/>
      <c r="AF171" s="223"/>
      <c r="AG171" s="223"/>
      <c r="AH171" s="223"/>
      <c r="AI171" s="223"/>
      <c r="AJ171" s="223"/>
      <c r="AK171" s="223"/>
      <c r="AL171" s="223"/>
      <c r="AM171" s="223"/>
      <c r="AN171" s="223"/>
      <c r="AO171" s="223"/>
      <c r="AP171" s="223"/>
      <c r="AQ171" s="223"/>
      <c r="AR171" s="223"/>
      <c r="AS171" s="223"/>
      <c r="AT171" s="223"/>
      <c r="AU171" s="223"/>
      <c r="AV171" s="223"/>
      <c r="AW171" s="223"/>
      <c r="AX171" s="223"/>
      <c r="AY171" s="223"/>
      <c r="AZ171" s="223"/>
      <c r="BA171" s="223"/>
      <c r="BB171" s="223"/>
      <c r="BC171" s="223"/>
      <c r="BD171" s="223"/>
      <c r="BE171" s="223"/>
      <c r="BF171" s="223"/>
      <c r="BG171" s="223"/>
      <c r="BH171" s="223"/>
    </row>
    <row r="172" spans="1:60" s="222" customFormat="1" ht="30" customHeight="1">
      <c r="A172" s="111"/>
      <c r="B172" s="217"/>
      <c r="C172" s="218"/>
      <c r="D172" s="111"/>
      <c r="E172" s="219"/>
      <c r="F172" s="220"/>
      <c r="G172" s="111"/>
      <c r="H172" s="111"/>
      <c r="I172" s="111"/>
      <c r="J172" s="219"/>
      <c r="K172" s="221"/>
      <c r="L172" s="221"/>
      <c r="M172" s="223"/>
      <c r="N172" s="223"/>
      <c r="O172" s="223"/>
      <c r="P172" s="223"/>
      <c r="Q172" s="223"/>
      <c r="R172" s="223"/>
      <c r="S172" s="223"/>
      <c r="T172" s="223"/>
      <c r="U172" s="223"/>
      <c r="V172" s="223"/>
      <c r="W172" s="223"/>
      <c r="X172" s="223"/>
      <c r="Y172" s="223"/>
      <c r="Z172" s="223"/>
      <c r="AA172" s="223"/>
      <c r="AB172" s="223"/>
      <c r="AC172" s="223"/>
      <c r="AD172" s="223"/>
      <c r="AE172" s="25"/>
      <c r="AF172" s="223"/>
      <c r="AG172" s="223"/>
      <c r="AH172" s="223"/>
      <c r="AI172" s="223"/>
      <c r="AJ172" s="223"/>
      <c r="AK172" s="223"/>
      <c r="AL172" s="223"/>
      <c r="AM172" s="223"/>
      <c r="AN172" s="223"/>
      <c r="AO172" s="223"/>
      <c r="AP172" s="223"/>
      <c r="AQ172" s="223"/>
      <c r="AR172" s="223"/>
      <c r="AS172" s="223"/>
      <c r="AT172" s="223"/>
      <c r="AU172" s="223"/>
      <c r="AV172" s="223"/>
      <c r="AW172" s="223"/>
      <c r="AX172" s="223"/>
      <c r="AY172" s="223"/>
      <c r="AZ172" s="223"/>
      <c r="BA172" s="223"/>
      <c r="BB172" s="223"/>
      <c r="BC172" s="223"/>
      <c r="BD172" s="223"/>
      <c r="BE172" s="223"/>
      <c r="BF172" s="223"/>
      <c r="BG172" s="223"/>
      <c r="BH172" s="223"/>
    </row>
    <row r="173" spans="1:60" s="222" customFormat="1" ht="30" customHeight="1">
      <c r="A173" s="111"/>
      <c r="B173" s="217"/>
      <c r="C173" s="218"/>
      <c r="D173" s="111"/>
      <c r="E173" s="219"/>
      <c r="F173" s="220"/>
      <c r="G173" s="111"/>
      <c r="H173" s="111"/>
      <c r="I173" s="111"/>
      <c r="J173" s="219"/>
      <c r="K173" s="221"/>
      <c r="L173" s="221"/>
      <c r="M173" s="223"/>
      <c r="N173" s="223"/>
      <c r="O173" s="223"/>
      <c r="P173" s="223"/>
      <c r="Q173" s="223"/>
      <c r="R173" s="223"/>
      <c r="S173" s="223"/>
      <c r="T173" s="223"/>
      <c r="U173" s="223"/>
      <c r="V173" s="223"/>
      <c r="W173" s="223"/>
      <c r="X173" s="223"/>
      <c r="Y173" s="223"/>
      <c r="Z173" s="223"/>
      <c r="AA173" s="223"/>
      <c r="AB173" s="223"/>
      <c r="AC173" s="223"/>
      <c r="AD173" s="223"/>
      <c r="AE173" s="25"/>
      <c r="AF173" s="223"/>
      <c r="AG173" s="223"/>
      <c r="AH173" s="223"/>
      <c r="AI173" s="223"/>
      <c r="AJ173" s="223"/>
      <c r="AK173" s="223"/>
      <c r="AL173" s="223"/>
      <c r="AM173" s="223"/>
      <c r="AN173" s="223"/>
      <c r="AO173" s="223"/>
      <c r="AP173" s="223"/>
      <c r="AQ173" s="223"/>
      <c r="AR173" s="223"/>
      <c r="AS173" s="223"/>
      <c r="AT173" s="223"/>
      <c r="AU173" s="223"/>
      <c r="AV173" s="223"/>
      <c r="AW173" s="223"/>
      <c r="AX173" s="223"/>
      <c r="AY173" s="223"/>
      <c r="AZ173" s="223"/>
      <c r="BA173" s="223"/>
      <c r="BB173" s="223"/>
      <c r="BC173" s="223"/>
      <c r="BD173" s="223"/>
      <c r="BE173" s="223"/>
      <c r="BF173" s="223"/>
      <c r="BG173" s="223"/>
      <c r="BH173" s="223"/>
    </row>
    <row r="174" spans="1:60" s="222" customFormat="1" ht="30" customHeight="1">
      <c r="A174" s="111"/>
      <c r="B174" s="217"/>
      <c r="C174" s="218"/>
      <c r="D174" s="111"/>
      <c r="E174" s="219"/>
      <c r="F174" s="220"/>
      <c r="G174" s="111"/>
      <c r="H174" s="111"/>
      <c r="I174" s="111"/>
      <c r="J174" s="219"/>
      <c r="K174" s="221"/>
      <c r="L174" s="221"/>
      <c r="M174" s="223"/>
      <c r="N174" s="223"/>
      <c r="O174" s="223"/>
      <c r="P174" s="223"/>
      <c r="Q174" s="223"/>
      <c r="R174" s="223"/>
      <c r="S174" s="223"/>
      <c r="T174" s="223"/>
      <c r="U174" s="223"/>
      <c r="V174" s="223"/>
      <c r="W174" s="223"/>
      <c r="X174" s="223"/>
      <c r="Y174" s="223"/>
      <c r="Z174" s="223"/>
      <c r="AA174" s="223"/>
      <c r="AB174" s="223"/>
      <c r="AC174" s="223"/>
      <c r="AD174" s="223"/>
      <c r="AE174" s="25"/>
      <c r="AF174" s="223"/>
      <c r="AG174" s="223"/>
      <c r="AH174" s="223"/>
      <c r="AI174" s="223"/>
      <c r="AJ174" s="223"/>
      <c r="AK174" s="223"/>
      <c r="AL174" s="223"/>
      <c r="AM174" s="223"/>
      <c r="AN174" s="223"/>
      <c r="AO174" s="223"/>
      <c r="AP174" s="223"/>
      <c r="AQ174" s="223"/>
      <c r="AR174" s="223"/>
      <c r="AS174" s="223"/>
      <c r="AT174" s="223"/>
      <c r="AU174" s="223"/>
      <c r="AV174" s="223"/>
      <c r="AW174" s="223"/>
      <c r="AX174" s="223"/>
      <c r="AY174" s="223"/>
      <c r="AZ174" s="223"/>
      <c r="BA174" s="223"/>
      <c r="BB174" s="223"/>
      <c r="BC174" s="223"/>
      <c r="BD174" s="223"/>
      <c r="BE174" s="223"/>
      <c r="BF174" s="223"/>
      <c r="BG174" s="223"/>
      <c r="BH174" s="223"/>
    </row>
    <row r="175" spans="1:60" s="222" customFormat="1" ht="30" customHeight="1">
      <c r="A175" s="111"/>
      <c r="B175" s="217"/>
      <c r="C175" s="218"/>
      <c r="D175" s="111"/>
      <c r="E175" s="219"/>
      <c r="F175" s="220"/>
      <c r="G175" s="111"/>
      <c r="H175" s="111"/>
      <c r="I175" s="111"/>
      <c r="J175" s="219"/>
      <c r="K175" s="221"/>
      <c r="L175" s="221"/>
      <c r="M175" s="223"/>
      <c r="N175" s="223"/>
      <c r="O175" s="223"/>
      <c r="P175" s="223"/>
      <c r="Q175" s="223"/>
      <c r="R175" s="223"/>
      <c r="S175" s="223"/>
      <c r="T175" s="223"/>
      <c r="U175" s="223"/>
      <c r="V175" s="223"/>
      <c r="W175" s="223"/>
      <c r="X175" s="223"/>
      <c r="Y175" s="223"/>
      <c r="Z175" s="223"/>
      <c r="AA175" s="223"/>
      <c r="AB175" s="223"/>
      <c r="AC175" s="223"/>
      <c r="AD175" s="223"/>
      <c r="AE175" s="25"/>
      <c r="AF175" s="223"/>
      <c r="AG175" s="223"/>
      <c r="AH175" s="223"/>
      <c r="AI175" s="223"/>
      <c r="AJ175" s="223"/>
      <c r="AK175" s="223"/>
      <c r="AL175" s="223"/>
      <c r="AM175" s="223"/>
      <c r="AN175" s="223"/>
      <c r="AO175" s="223"/>
      <c r="AP175" s="223"/>
      <c r="AQ175" s="223"/>
      <c r="AR175" s="223"/>
      <c r="AS175" s="223"/>
      <c r="AT175" s="223"/>
      <c r="AU175" s="223"/>
      <c r="AV175" s="223"/>
      <c r="AW175" s="223"/>
      <c r="AX175" s="223"/>
      <c r="AY175" s="223"/>
      <c r="AZ175" s="223"/>
      <c r="BA175" s="223"/>
      <c r="BB175" s="223"/>
      <c r="BC175" s="223"/>
      <c r="BD175" s="223"/>
      <c r="BE175" s="223"/>
      <c r="BF175" s="223"/>
      <c r="BG175" s="223"/>
      <c r="BH175" s="223"/>
    </row>
    <row r="176" spans="1:60" s="222" customFormat="1" ht="30" customHeight="1">
      <c r="A176" s="111"/>
      <c r="B176" s="217"/>
      <c r="C176" s="218"/>
      <c r="D176" s="111"/>
      <c r="E176" s="219"/>
      <c r="F176" s="220"/>
      <c r="G176" s="111"/>
      <c r="H176" s="111"/>
      <c r="I176" s="111"/>
      <c r="J176" s="219"/>
      <c r="K176" s="221"/>
      <c r="L176" s="221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  <c r="X176" s="223"/>
      <c r="Y176" s="223"/>
      <c r="Z176" s="223"/>
      <c r="AA176" s="223"/>
      <c r="AB176" s="223"/>
      <c r="AC176" s="223"/>
      <c r="AD176" s="223"/>
      <c r="AE176" s="25"/>
      <c r="AF176" s="223"/>
      <c r="AG176" s="223"/>
      <c r="AH176" s="223"/>
      <c r="AI176" s="223"/>
      <c r="AJ176" s="223"/>
      <c r="AK176" s="223"/>
      <c r="AL176" s="223"/>
      <c r="AM176" s="223"/>
      <c r="AN176" s="223"/>
      <c r="AO176" s="223"/>
      <c r="AP176" s="223"/>
      <c r="AQ176" s="223"/>
      <c r="AR176" s="223"/>
      <c r="AS176" s="223"/>
      <c r="AT176" s="223"/>
      <c r="AU176" s="223"/>
      <c r="AV176" s="223"/>
      <c r="AW176" s="223"/>
      <c r="AX176" s="223"/>
      <c r="AY176" s="223"/>
      <c r="AZ176" s="223"/>
      <c r="BA176" s="223"/>
      <c r="BB176" s="223"/>
      <c r="BC176" s="223"/>
      <c r="BD176" s="223"/>
      <c r="BE176" s="223"/>
      <c r="BF176" s="223"/>
      <c r="BG176" s="223"/>
      <c r="BH176" s="223"/>
    </row>
    <row r="177" spans="1:60" s="222" customFormat="1" ht="30" customHeight="1">
      <c r="A177" s="111"/>
      <c r="B177" s="217"/>
      <c r="C177" s="218"/>
      <c r="D177" s="111"/>
      <c r="E177" s="219"/>
      <c r="F177" s="220"/>
      <c r="G177" s="111"/>
      <c r="H177" s="111"/>
      <c r="I177" s="111"/>
      <c r="J177" s="219"/>
      <c r="K177" s="221"/>
      <c r="L177" s="221"/>
      <c r="M177" s="223"/>
      <c r="N177" s="223"/>
      <c r="O177" s="223"/>
      <c r="P177" s="223"/>
      <c r="Q177" s="223"/>
      <c r="R177" s="223"/>
      <c r="S177" s="223"/>
      <c r="T177" s="223"/>
      <c r="U177" s="223"/>
      <c r="V177" s="223"/>
      <c r="W177" s="223"/>
      <c r="X177" s="223"/>
      <c r="Y177" s="223"/>
      <c r="Z177" s="223"/>
      <c r="AA177" s="223"/>
      <c r="AB177" s="223"/>
      <c r="AC177" s="223"/>
      <c r="AD177" s="223"/>
      <c r="AE177" s="25"/>
      <c r="AF177" s="223"/>
      <c r="AG177" s="223"/>
      <c r="AH177" s="223"/>
      <c r="AI177" s="223"/>
      <c r="AJ177" s="223"/>
      <c r="AK177" s="223"/>
      <c r="AL177" s="223"/>
      <c r="AM177" s="223"/>
      <c r="AN177" s="223"/>
      <c r="AO177" s="223"/>
      <c r="AP177" s="223"/>
      <c r="AQ177" s="223"/>
      <c r="AR177" s="223"/>
      <c r="AS177" s="223"/>
      <c r="AT177" s="223"/>
      <c r="AU177" s="223"/>
      <c r="AV177" s="223"/>
      <c r="AW177" s="223"/>
      <c r="AX177" s="223"/>
      <c r="AY177" s="223"/>
      <c r="AZ177" s="223"/>
      <c r="BA177" s="223"/>
      <c r="BB177" s="223"/>
      <c r="BC177" s="223"/>
      <c r="BD177" s="223"/>
      <c r="BE177" s="223"/>
      <c r="BF177" s="223"/>
      <c r="BG177" s="223"/>
      <c r="BH177" s="223"/>
    </row>
    <row r="178" spans="1:60" s="222" customFormat="1" ht="30" customHeight="1">
      <c r="A178" s="111"/>
      <c r="B178" s="217"/>
      <c r="C178" s="218"/>
      <c r="D178" s="111"/>
      <c r="E178" s="219"/>
      <c r="F178" s="220"/>
      <c r="G178" s="111"/>
      <c r="H178" s="111"/>
      <c r="I178" s="111"/>
      <c r="J178" s="219"/>
      <c r="K178" s="221"/>
      <c r="L178" s="221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  <c r="AE178" s="25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3"/>
      <c r="AS178" s="223"/>
      <c r="AT178" s="223"/>
      <c r="AU178" s="223"/>
      <c r="AV178" s="223"/>
      <c r="AW178" s="223"/>
      <c r="AX178" s="223"/>
      <c r="AY178" s="223"/>
      <c r="AZ178" s="223"/>
      <c r="BA178" s="223"/>
      <c r="BB178" s="223"/>
      <c r="BC178" s="223"/>
      <c r="BD178" s="223"/>
      <c r="BE178" s="223"/>
      <c r="BF178" s="223"/>
      <c r="BG178" s="223"/>
      <c r="BH178" s="223"/>
    </row>
    <row r="179" spans="1:60" s="222" customFormat="1" ht="30" customHeight="1">
      <c r="A179" s="111"/>
      <c r="B179" s="217"/>
      <c r="C179" s="218"/>
      <c r="D179" s="111"/>
      <c r="E179" s="219"/>
      <c r="F179" s="220"/>
      <c r="G179" s="111"/>
      <c r="H179" s="111"/>
      <c r="I179" s="111"/>
      <c r="J179" s="219"/>
      <c r="K179" s="221"/>
      <c r="L179" s="221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  <c r="X179" s="223"/>
      <c r="Y179" s="223"/>
      <c r="Z179" s="223"/>
      <c r="AA179" s="223"/>
      <c r="AB179" s="223"/>
      <c r="AC179" s="223"/>
      <c r="AD179" s="223"/>
      <c r="AE179" s="25"/>
      <c r="AF179" s="223"/>
      <c r="AG179" s="223"/>
      <c r="AH179" s="223"/>
      <c r="AI179" s="223"/>
      <c r="AJ179" s="223"/>
      <c r="AK179" s="223"/>
      <c r="AL179" s="223"/>
      <c r="AM179" s="223"/>
      <c r="AN179" s="223"/>
      <c r="AO179" s="223"/>
      <c r="AP179" s="223"/>
      <c r="AQ179" s="223"/>
      <c r="AR179" s="223"/>
      <c r="AS179" s="223"/>
      <c r="AT179" s="223"/>
      <c r="AU179" s="223"/>
      <c r="AV179" s="223"/>
      <c r="AW179" s="223"/>
      <c r="AX179" s="223"/>
      <c r="AY179" s="223"/>
      <c r="AZ179" s="223"/>
      <c r="BA179" s="223"/>
      <c r="BB179" s="223"/>
      <c r="BC179" s="223"/>
      <c r="BD179" s="223"/>
      <c r="BE179" s="223"/>
      <c r="BF179" s="223"/>
      <c r="BG179" s="223"/>
      <c r="BH179" s="223"/>
    </row>
    <row r="180" spans="1:60" s="222" customFormat="1" ht="30" customHeight="1">
      <c r="A180" s="111"/>
      <c r="B180" s="217"/>
      <c r="C180" s="218"/>
      <c r="D180" s="111"/>
      <c r="E180" s="219"/>
      <c r="F180" s="220"/>
      <c r="G180" s="111"/>
      <c r="H180" s="111"/>
      <c r="I180" s="111"/>
      <c r="J180" s="219"/>
      <c r="K180" s="221"/>
      <c r="L180" s="221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223"/>
      <c r="Y180" s="223"/>
      <c r="Z180" s="223"/>
      <c r="AA180" s="223"/>
      <c r="AB180" s="223"/>
      <c r="AC180" s="223"/>
      <c r="AD180" s="223"/>
      <c r="AE180" s="25"/>
      <c r="AF180" s="223"/>
      <c r="AG180" s="223"/>
      <c r="AH180" s="223"/>
      <c r="AI180" s="223"/>
      <c r="AJ180" s="223"/>
      <c r="AK180" s="223"/>
      <c r="AL180" s="223"/>
      <c r="AM180" s="223"/>
      <c r="AN180" s="223"/>
      <c r="AO180" s="223"/>
      <c r="AP180" s="223"/>
      <c r="AQ180" s="223"/>
      <c r="AR180" s="223"/>
      <c r="AS180" s="223"/>
      <c r="AT180" s="223"/>
      <c r="AU180" s="223"/>
      <c r="AV180" s="223"/>
      <c r="AW180" s="223"/>
      <c r="AX180" s="223"/>
      <c r="AY180" s="223"/>
      <c r="AZ180" s="223"/>
      <c r="BA180" s="223"/>
      <c r="BB180" s="223"/>
      <c r="BC180" s="223"/>
      <c r="BD180" s="223"/>
      <c r="BE180" s="223"/>
      <c r="BF180" s="223"/>
      <c r="BG180" s="223"/>
      <c r="BH180" s="223"/>
    </row>
    <row r="181" spans="1:60" s="222" customFormat="1" ht="30" customHeight="1">
      <c r="A181" s="111"/>
      <c r="B181" s="217"/>
      <c r="C181" s="218"/>
      <c r="D181" s="111"/>
      <c r="E181" s="219"/>
      <c r="F181" s="220"/>
      <c r="G181" s="111"/>
      <c r="H181" s="111"/>
      <c r="I181" s="111"/>
      <c r="J181" s="219"/>
      <c r="K181" s="221"/>
      <c r="L181" s="221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  <c r="X181" s="223"/>
      <c r="Y181" s="223"/>
      <c r="Z181" s="223"/>
      <c r="AA181" s="223"/>
      <c r="AB181" s="223"/>
      <c r="AC181" s="223"/>
      <c r="AD181" s="223"/>
      <c r="AE181" s="25"/>
      <c r="AF181" s="223"/>
      <c r="AG181" s="223"/>
      <c r="AH181" s="223"/>
      <c r="AI181" s="223"/>
      <c r="AJ181" s="223"/>
      <c r="AK181" s="223"/>
      <c r="AL181" s="223"/>
      <c r="AM181" s="223"/>
      <c r="AN181" s="223"/>
      <c r="AO181" s="223"/>
      <c r="AP181" s="223"/>
      <c r="AQ181" s="223"/>
      <c r="AR181" s="223"/>
      <c r="AS181" s="223"/>
      <c r="AT181" s="223"/>
      <c r="AU181" s="223"/>
      <c r="AV181" s="223"/>
      <c r="AW181" s="223"/>
      <c r="AX181" s="223"/>
      <c r="AY181" s="223"/>
      <c r="AZ181" s="223"/>
      <c r="BA181" s="223"/>
      <c r="BB181" s="223"/>
      <c r="BC181" s="223"/>
      <c r="BD181" s="223"/>
      <c r="BE181" s="223"/>
      <c r="BF181" s="223"/>
      <c r="BG181" s="223"/>
      <c r="BH181" s="223"/>
    </row>
    <row r="182" spans="1:60" s="222" customFormat="1" ht="30" customHeight="1">
      <c r="A182" s="111"/>
      <c r="B182" s="217"/>
      <c r="C182" s="218"/>
      <c r="D182" s="111"/>
      <c r="E182" s="219"/>
      <c r="F182" s="220"/>
      <c r="G182" s="111"/>
      <c r="H182" s="111"/>
      <c r="I182" s="111"/>
      <c r="J182" s="219"/>
      <c r="K182" s="221"/>
      <c r="L182" s="221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  <c r="X182" s="223"/>
      <c r="Y182" s="223"/>
      <c r="Z182" s="223"/>
      <c r="AA182" s="223"/>
      <c r="AB182" s="223"/>
      <c r="AC182" s="223"/>
      <c r="AD182" s="223"/>
      <c r="AE182" s="25"/>
      <c r="AF182" s="223"/>
      <c r="AG182" s="223"/>
      <c r="AH182" s="223"/>
      <c r="AI182" s="223"/>
      <c r="AJ182" s="223"/>
      <c r="AK182" s="223"/>
      <c r="AL182" s="223"/>
      <c r="AM182" s="223"/>
      <c r="AN182" s="223"/>
      <c r="AO182" s="223"/>
      <c r="AP182" s="223"/>
      <c r="AQ182" s="223"/>
      <c r="AR182" s="223"/>
      <c r="AS182" s="223"/>
      <c r="AT182" s="223"/>
      <c r="AU182" s="223"/>
      <c r="AV182" s="223"/>
      <c r="AW182" s="223"/>
      <c r="AX182" s="223"/>
      <c r="AY182" s="223"/>
      <c r="AZ182" s="223"/>
      <c r="BA182" s="223"/>
      <c r="BB182" s="223"/>
      <c r="BC182" s="223"/>
      <c r="BD182" s="223"/>
      <c r="BE182" s="223"/>
      <c r="BF182" s="223"/>
      <c r="BG182" s="223"/>
      <c r="BH182" s="223"/>
    </row>
    <row r="183" spans="1:60" s="222" customFormat="1" ht="30" customHeight="1">
      <c r="A183" s="111"/>
      <c r="B183" s="217"/>
      <c r="C183" s="218"/>
      <c r="D183" s="111"/>
      <c r="E183" s="219"/>
      <c r="F183" s="220"/>
      <c r="G183" s="111"/>
      <c r="H183" s="111"/>
      <c r="I183" s="111"/>
      <c r="J183" s="219"/>
      <c r="K183" s="221"/>
      <c r="L183" s="221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223"/>
      <c r="X183" s="223"/>
      <c r="Y183" s="223"/>
      <c r="Z183" s="223"/>
      <c r="AA183" s="223"/>
      <c r="AB183" s="223"/>
      <c r="AC183" s="223"/>
      <c r="AD183" s="223"/>
      <c r="AE183" s="25"/>
      <c r="AF183" s="223"/>
      <c r="AG183" s="223"/>
      <c r="AH183" s="223"/>
      <c r="AI183" s="223"/>
      <c r="AJ183" s="223"/>
      <c r="AK183" s="223"/>
      <c r="AL183" s="223"/>
      <c r="AM183" s="223"/>
      <c r="AN183" s="223"/>
      <c r="AO183" s="223"/>
      <c r="AP183" s="223"/>
      <c r="AQ183" s="223"/>
      <c r="AR183" s="223"/>
      <c r="AS183" s="223"/>
      <c r="AT183" s="223"/>
      <c r="AU183" s="223"/>
      <c r="AV183" s="223"/>
      <c r="AW183" s="223"/>
      <c r="AX183" s="223"/>
      <c r="AY183" s="223"/>
      <c r="AZ183" s="223"/>
      <c r="BA183" s="223"/>
      <c r="BB183" s="223"/>
      <c r="BC183" s="223"/>
      <c r="BD183" s="223"/>
      <c r="BE183" s="223"/>
      <c r="BF183" s="223"/>
      <c r="BG183" s="223"/>
      <c r="BH183" s="223"/>
    </row>
    <row r="184" spans="1:60" s="222" customFormat="1" ht="30" customHeight="1">
      <c r="A184" s="111"/>
      <c r="B184" s="217"/>
      <c r="C184" s="218"/>
      <c r="D184" s="111"/>
      <c r="E184" s="219"/>
      <c r="F184" s="220"/>
      <c r="G184" s="111"/>
      <c r="H184" s="111"/>
      <c r="I184" s="111"/>
      <c r="J184" s="219"/>
      <c r="K184" s="221"/>
      <c r="L184" s="221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3"/>
      <c r="Z184" s="223"/>
      <c r="AA184" s="223"/>
      <c r="AB184" s="223"/>
      <c r="AC184" s="223"/>
      <c r="AD184" s="223"/>
      <c r="AE184" s="25"/>
      <c r="AF184" s="223"/>
      <c r="AG184" s="223"/>
      <c r="AH184" s="223"/>
      <c r="AI184" s="223"/>
      <c r="AJ184" s="223"/>
      <c r="AK184" s="223"/>
      <c r="AL184" s="223"/>
      <c r="AM184" s="223"/>
      <c r="AN184" s="223"/>
      <c r="AO184" s="223"/>
      <c r="AP184" s="223"/>
      <c r="AQ184" s="223"/>
      <c r="AR184" s="223"/>
      <c r="AS184" s="223"/>
      <c r="AT184" s="223"/>
      <c r="AU184" s="223"/>
      <c r="AV184" s="223"/>
      <c r="AW184" s="223"/>
      <c r="AX184" s="223"/>
      <c r="AY184" s="223"/>
      <c r="AZ184" s="223"/>
      <c r="BA184" s="223"/>
      <c r="BB184" s="223"/>
      <c r="BC184" s="223"/>
      <c r="BD184" s="223"/>
      <c r="BE184" s="223"/>
      <c r="BF184" s="223"/>
      <c r="BG184" s="223"/>
      <c r="BH184" s="223"/>
    </row>
    <row r="185" spans="1:60" s="222" customFormat="1" ht="30" customHeight="1">
      <c r="A185" s="111"/>
      <c r="B185" s="217"/>
      <c r="C185" s="218"/>
      <c r="D185" s="111"/>
      <c r="E185" s="219"/>
      <c r="F185" s="220"/>
      <c r="G185" s="111"/>
      <c r="H185" s="111"/>
      <c r="I185" s="111"/>
      <c r="J185" s="219"/>
      <c r="K185" s="221"/>
      <c r="L185" s="221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  <c r="X185" s="223"/>
      <c r="Y185" s="223"/>
      <c r="Z185" s="223"/>
      <c r="AA185" s="223"/>
      <c r="AB185" s="223"/>
      <c r="AC185" s="223"/>
      <c r="AD185" s="223"/>
      <c r="AE185" s="25"/>
      <c r="AF185" s="223"/>
      <c r="AG185" s="223"/>
      <c r="AH185" s="223"/>
      <c r="AI185" s="223"/>
      <c r="AJ185" s="223"/>
      <c r="AK185" s="223"/>
      <c r="AL185" s="223"/>
      <c r="AM185" s="223"/>
      <c r="AN185" s="223"/>
      <c r="AO185" s="223"/>
      <c r="AP185" s="223"/>
      <c r="AQ185" s="223"/>
      <c r="AR185" s="223"/>
      <c r="AS185" s="223"/>
      <c r="AT185" s="223"/>
      <c r="AU185" s="223"/>
      <c r="AV185" s="223"/>
      <c r="AW185" s="223"/>
      <c r="AX185" s="223"/>
      <c r="AY185" s="223"/>
      <c r="AZ185" s="223"/>
      <c r="BA185" s="223"/>
      <c r="BB185" s="223"/>
      <c r="BC185" s="223"/>
      <c r="BD185" s="223"/>
      <c r="BE185" s="223"/>
      <c r="BF185" s="223"/>
      <c r="BG185" s="223"/>
      <c r="BH185" s="223"/>
    </row>
    <row r="186" spans="1:60" s="222" customFormat="1" ht="30" customHeight="1">
      <c r="A186" s="111"/>
      <c r="B186" s="217"/>
      <c r="C186" s="218"/>
      <c r="D186" s="111"/>
      <c r="E186" s="219"/>
      <c r="F186" s="220"/>
      <c r="G186" s="111"/>
      <c r="H186" s="111"/>
      <c r="I186" s="111"/>
      <c r="J186" s="219"/>
      <c r="K186" s="221"/>
      <c r="L186" s="221"/>
      <c r="M186" s="223"/>
      <c r="N186" s="223"/>
      <c r="O186" s="223"/>
      <c r="P186" s="223"/>
      <c r="Q186" s="223"/>
      <c r="R186" s="223"/>
      <c r="S186" s="223"/>
      <c r="T186" s="223"/>
      <c r="U186" s="223"/>
      <c r="V186" s="223"/>
      <c r="W186" s="223"/>
      <c r="X186" s="223"/>
      <c r="Y186" s="223"/>
      <c r="Z186" s="223"/>
      <c r="AA186" s="223"/>
      <c r="AB186" s="223"/>
      <c r="AC186" s="223"/>
      <c r="AD186" s="223"/>
      <c r="AE186" s="25"/>
      <c r="AF186" s="223"/>
      <c r="AG186" s="223"/>
      <c r="AH186" s="223"/>
      <c r="AI186" s="223"/>
      <c r="AJ186" s="223"/>
      <c r="AK186" s="223"/>
      <c r="AL186" s="223"/>
      <c r="AM186" s="223"/>
      <c r="AN186" s="223"/>
      <c r="AO186" s="223"/>
      <c r="AP186" s="223"/>
      <c r="AQ186" s="223"/>
      <c r="AR186" s="223"/>
      <c r="AS186" s="223"/>
      <c r="AT186" s="223"/>
      <c r="AU186" s="223"/>
      <c r="AV186" s="223"/>
      <c r="AW186" s="223"/>
      <c r="AX186" s="223"/>
      <c r="AY186" s="223"/>
      <c r="AZ186" s="223"/>
      <c r="BA186" s="223"/>
      <c r="BB186" s="223"/>
      <c r="BC186" s="223"/>
      <c r="BD186" s="223"/>
      <c r="BE186" s="223"/>
      <c r="BF186" s="223"/>
      <c r="BG186" s="223"/>
      <c r="BH186" s="223"/>
    </row>
    <row r="187" spans="1:60" s="222" customFormat="1" ht="30" customHeight="1">
      <c r="A187" s="111"/>
      <c r="B187" s="217"/>
      <c r="C187" s="218"/>
      <c r="D187" s="111"/>
      <c r="E187" s="219"/>
      <c r="F187" s="220"/>
      <c r="G187" s="111"/>
      <c r="H187" s="111"/>
      <c r="I187" s="111"/>
      <c r="J187" s="219"/>
      <c r="K187" s="221"/>
      <c r="L187" s="221"/>
      <c r="M187" s="223"/>
      <c r="N187" s="223"/>
      <c r="O187" s="223"/>
      <c r="P187" s="223"/>
      <c r="Q187" s="223"/>
      <c r="R187" s="223"/>
      <c r="S187" s="223"/>
      <c r="T187" s="223"/>
      <c r="U187" s="223"/>
      <c r="V187" s="223"/>
      <c r="W187" s="223"/>
      <c r="X187" s="223"/>
      <c r="Y187" s="223"/>
      <c r="Z187" s="223"/>
      <c r="AA187" s="223"/>
      <c r="AB187" s="223"/>
      <c r="AC187" s="223"/>
      <c r="AD187" s="223"/>
      <c r="AE187" s="25"/>
      <c r="AF187" s="223"/>
      <c r="AG187" s="223"/>
      <c r="AH187" s="223"/>
      <c r="AI187" s="223"/>
      <c r="AJ187" s="223"/>
      <c r="AK187" s="223"/>
      <c r="AL187" s="223"/>
      <c r="AM187" s="223"/>
      <c r="AN187" s="223"/>
      <c r="AO187" s="223"/>
      <c r="AP187" s="223"/>
      <c r="AQ187" s="223"/>
      <c r="AR187" s="223"/>
      <c r="AS187" s="223"/>
      <c r="AT187" s="223"/>
      <c r="AU187" s="223"/>
      <c r="AV187" s="223"/>
      <c r="AW187" s="223"/>
      <c r="AX187" s="223"/>
      <c r="AY187" s="223"/>
      <c r="AZ187" s="223"/>
      <c r="BA187" s="223"/>
      <c r="BB187" s="223"/>
      <c r="BC187" s="223"/>
      <c r="BD187" s="223"/>
      <c r="BE187" s="223"/>
      <c r="BF187" s="223"/>
      <c r="BG187" s="223"/>
      <c r="BH187" s="223"/>
    </row>
    <row r="188" spans="1:60" s="222" customFormat="1" ht="30" customHeight="1">
      <c r="A188" s="111"/>
      <c r="B188" s="217"/>
      <c r="C188" s="218"/>
      <c r="D188" s="111"/>
      <c r="E188" s="219"/>
      <c r="F188" s="220"/>
      <c r="G188" s="111"/>
      <c r="H188" s="111"/>
      <c r="I188" s="111"/>
      <c r="J188" s="219"/>
      <c r="K188" s="221"/>
      <c r="L188" s="221"/>
      <c r="M188" s="223"/>
      <c r="N188" s="223"/>
      <c r="O188" s="223"/>
      <c r="P188" s="223"/>
      <c r="Q188" s="223"/>
      <c r="R188" s="223"/>
      <c r="S188" s="223"/>
      <c r="T188" s="223"/>
      <c r="U188" s="223"/>
      <c r="V188" s="223"/>
      <c r="W188" s="223"/>
      <c r="X188" s="223"/>
      <c r="Y188" s="223"/>
      <c r="Z188" s="223"/>
      <c r="AA188" s="223"/>
      <c r="AB188" s="223"/>
      <c r="AC188" s="223"/>
      <c r="AD188" s="223"/>
      <c r="AE188" s="25"/>
      <c r="AF188" s="223"/>
      <c r="AG188" s="223"/>
      <c r="AH188" s="223"/>
      <c r="AI188" s="223"/>
      <c r="AJ188" s="223"/>
      <c r="AK188" s="223"/>
      <c r="AL188" s="223"/>
      <c r="AM188" s="223"/>
      <c r="AN188" s="223"/>
      <c r="AO188" s="223"/>
      <c r="AP188" s="223"/>
      <c r="AQ188" s="223"/>
      <c r="AR188" s="223"/>
      <c r="AS188" s="223"/>
      <c r="AT188" s="223"/>
      <c r="AU188" s="223"/>
      <c r="AV188" s="223"/>
      <c r="AW188" s="223"/>
      <c r="AX188" s="223"/>
      <c r="AY188" s="223"/>
      <c r="AZ188" s="223"/>
      <c r="BA188" s="223"/>
      <c r="BB188" s="223"/>
      <c r="BC188" s="223"/>
      <c r="BD188" s="223"/>
      <c r="BE188" s="223"/>
      <c r="BF188" s="223"/>
      <c r="BG188" s="223"/>
      <c r="BH188" s="223"/>
    </row>
    <row r="189" spans="1:60" s="222" customFormat="1" ht="30" customHeight="1">
      <c r="A189" s="111"/>
      <c r="B189" s="217"/>
      <c r="C189" s="218"/>
      <c r="D189" s="111"/>
      <c r="E189" s="219"/>
      <c r="F189" s="220"/>
      <c r="G189" s="111"/>
      <c r="H189" s="111"/>
      <c r="I189" s="111"/>
      <c r="J189" s="219"/>
      <c r="K189" s="221"/>
      <c r="L189" s="221"/>
      <c r="M189" s="223"/>
      <c r="N189" s="223"/>
      <c r="O189" s="223"/>
      <c r="P189" s="223"/>
      <c r="Q189" s="223"/>
      <c r="R189" s="223"/>
      <c r="S189" s="223"/>
      <c r="T189" s="223"/>
      <c r="U189" s="223"/>
      <c r="V189" s="223"/>
      <c r="W189" s="223"/>
      <c r="X189" s="223"/>
      <c r="Y189" s="223"/>
      <c r="Z189" s="223"/>
      <c r="AA189" s="223"/>
      <c r="AB189" s="223"/>
      <c r="AC189" s="223"/>
      <c r="AD189" s="223"/>
      <c r="AE189" s="25"/>
      <c r="AF189" s="223"/>
      <c r="AG189" s="223"/>
      <c r="AH189" s="223"/>
      <c r="AI189" s="223"/>
      <c r="AJ189" s="223"/>
      <c r="AK189" s="223"/>
      <c r="AL189" s="223"/>
      <c r="AM189" s="223"/>
      <c r="AN189" s="223"/>
      <c r="AO189" s="223"/>
      <c r="AP189" s="223"/>
      <c r="AQ189" s="223"/>
      <c r="AR189" s="223"/>
      <c r="AS189" s="223"/>
      <c r="AT189" s="223"/>
      <c r="AU189" s="223"/>
      <c r="AV189" s="223"/>
      <c r="AW189" s="223"/>
      <c r="AX189" s="223"/>
      <c r="AY189" s="223"/>
      <c r="AZ189" s="223"/>
      <c r="BA189" s="223"/>
      <c r="BB189" s="223"/>
      <c r="BC189" s="223"/>
      <c r="BD189" s="223"/>
      <c r="BE189" s="223"/>
      <c r="BF189" s="223"/>
      <c r="BG189" s="223"/>
      <c r="BH189" s="223"/>
    </row>
    <row r="190" spans="1:60" s="222" customFormat="1" ht="30" customHeight="1">
      <c r="A190" s="111"/>
      <c r="B190" s="217"/>
      <c r="C190" s="218"/>
      <c r="D190" s="111"/>
      <c r="E190" s="219"/>
      <c r="F190" s="220"/>
      <c r="G190" s="111"/>
      <c r="H190" s="111"/>
      <c r="I190" s="111"/>
      <c r="J190" s="219"/>
      <c r="K190" s="221"/>
      <c r="L190" s="221"/>
      <c r="M190" s="223"/>
      <c r="N190" s="223"/>
      <c r="O190" s="223"/>
      <c r="P190" s="223"/>
      <c r="Q190" s="223"/>
      <c r="R190" s="223"/>
      <c r="S190" s="223"/>
      <c r="T190" s="223"/>
      <c r="U190" s="223"/>
      <c r="V190" s="223"/>
      <c r="W190" s="223"/>
      <c r="X190" s="223"/>
      <c r="Y190" s="223"/>
      <c r="Z190" s="223"/>
      <c r="AA190" s="223"/>
      <c r="AB190" s="223"/>
      <c r="AC190" s="223"/>
      <c r="AD190" s="223"/>
      <c r="AE190" s="25"/>
      <c r="AF190" s="223"/>
      <c r="AG190" s="223"/>
      <c r="AH190" s="223"/>
      <c r="AI190" s="223"/>
      <c r="AJ190" s="223"/>
      <c r="AK190" s="223"/>
      <c r="AL190" s="223"/>
      <c r="AM190" s="223"/>
      <c r="AN190" s="223"/>
      <c r="AO190" s="223"/>
      <c r="AP190" s="223"/>
      <c r="AQ190" s="223"/>
      <c r="AR190" s="223"/>
      <c r="AS190" s="223"/>
      <c r="AT190" s="223"/>
      <c r="AU190" s="223"/>
      <c r="AV190" s="223"/>
      <c r="AW190" s="223"/>
      <c r="AX190" s="223"/>
      <c r="AY190" s="223"/>
      <c r="AZ190" s="223"/>
      <c r="BA190" s="223"/>
      <c r="BB190" s="223"/>
      <c r="BC190" s="223"/>
      <c r="BD190" s="223"/>
      <c r="BE190" s="223"/>
      <c r="BF190" s="223"/>
      <c r="BG190" s="223"/>
      <c r="BH190" s="223"/>
    </row>
    <row r="191" spans="1:60" s="222" customFormat="1" ht="30" customHeight="1">
      <c r="A191" s="111"/>
      <c r="B191" s="217"/>
      <c r="C191" s="218"/>
      <c r="D191" s="111"/>
      <c r="E191" s="219"/>
      <c r="F191" s="220"/>
      <c r="G191" s="111"/>
      <c r="H191" s="111"/>
      <c r="I191" s="111"/>
      <c r="J191" s="219"/>
      <c r="K191" s="221"/>
      <c r="L191" s="221"/>
      <c r="M191" s="223"/>
      <c r="N191" s="223"/>
      <c r="O191" s="223"/>
      <c r="P191" s="223"/>
      <c r="Q191" s="223"/>
      <c r="R191" s="223"/>
      <c r="S191" s="223"/>
      <c r="T191" s="223"/>
      <c r="U191" s="223"/>
      <c r="V191" s="223"/>
      <c r="W191" s="223"/>
      <c r="X191" s="223"/>
      <c r="Y191" s="223"/>
      <c r="Z191" s="223"/>
      <c r="AA191" s="223"/>
      <c r="AB191" s="223"/>
      <c r="AC191" s="223"/>
      <c r="AD191" s="223"/>
      <c r="AE191" s="25"/>
      <c r="AF191" s="223"/>
      <c r="AG191" s="223"/>
      <c r="AH191" s="223"/>
      <c r="AI191" s="223"/>
      <c r="AJ191" s="223"/>
      <c r="AK191" s="223"/>
      <c r="AL191" s="223"/>
      <c r="AM191" s="223"/>
      <c r="AN191" s="223"/>
      <c r="AO191" s="223"/>
      <c r="AP191" s="223"/>
      <c r="AQ191" s="223"/>
      <c r="AR191" s="223"/>
      <c r="AS191" s="223"/>
      <c r="AT191" s="223"/>
      <c r="AU191" s="223"/>
      <c r="AV191" s="223"/>
      <c r="AW191" s="223"/>
      <c r="AX191" s="223"/>
      <c r="AY191" s="223"/>
      <c r="AZ191" s="223"/>
      <c r="BA191" s="223"/>
      <c r="BB191" s="223"/>
      <c r="BC191" s="223"/>
      <c r="BD191" s="223"/>
      <c r="BE191" s="223"/>
      <c r="BF191" s="223"/>
      <c r="BG191" s="223"/>
      <c r="BH191" s="223"/>
    </row>
    <row r="192" spans="1:60" s="222" customFormat="1" ht="30" customHeight="1">
      <c r="A192" s="111"/>
      <c r="B192" s="217"/>
      <c r="C192" s="218"/>
      <c r="D192" s="111"/>
      <c r="E192" s="219"/>
      <c r="F192" s="220"/>
      <c r="G192" s="111"/>
      <c r="H192" s="111"/>
      <c r="I192" s="111"/>
      <c r="J192" s="219"/>
      <c r="K192" s="221"/>
      <c r="L192" s="221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  <c r="AE192" s="25"/>
      <c r="AF192" s="223"/>
      <c r="AG192" s="223"/>
      <c r="AH192" s="223"/>
      <c r="AI192" s="223"/>
      <c r="AJ192" s="223"/>
      <c r="AK192" s="223"/>
      <c r="AL192" s="223"/>
      <c r="AM192" s="223"/>
      <c r="AN192" s="223"/>
      <c r="AO192" s="223"/>
      <c r="AP192" s="223"/>
      <c r="AQ192" s="223"/>
      <c r="AR192" s="223"/>
      <c r="AS192" s="223"/>
      <c r="AT192" s="223"/>
      <c r="AU192" s="223"/>
      <c r="AV192" s="223"/>
      <c r="AW192" s="223"/>
      <c r="AX192" s="223"/>
      <c r="AY192" s="223"/>
      <c r="AZ192" s="223"/>
      <c r="BA192" s="223"/>
      <c r="BB192" s="223"/>
      <c r="BC192" s="223"/>
      <c r="BD192" s="223"/>
      <c r="BE192" s="223"/>
      <c r="BF192" s="223"/>
      <c r="BG192" s="223"/>
      <c r="BH192" s="223"/>
    </row>
    <row r="193" spans="1:60" s="222" customFormat="1" ht="30" customHeight="1">
      <c r="A193" s="111"/>
      <c r="B193" s="217"/>
      <c r="C193" s="218"/>
      <c r="D193" s="111"/>
      <c r="E193" s="219"/>
      <c r="F193" s="220"/>
      <c r="G193" s="111"/>
      <c r="H193" s="111"/>
      <c r="I193" s="111"/>
      <c r="J193" s="219"/>
      <c r="K193" s="221"/>
      <c r="L193" s="221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  <c r="X193" s="223"/>
      <c r="Y193" s="223"/>
      <c r="Z193" s="223"/>
      <c r="AA193" s="223"/>
      <c r="AB193" s="223"/>
      <c r="AC193" s="223"/>
      <c r="AD193" s="223"/>
      <c r="AE193" s="25"/>
      <c r="AF193" s="223"/>
      <c r="AG193" s="223"/>
      <c r="AH193" s="223"/>
      <c r="AI193" s="223"/>
      <c r="AJ193" s="223"/>
      <c r="AK193" s="223"/>
      <c r="AL193" s="223"/>
      <c r="AM193" s="223"/>
      <c r="AN193" s="223"/>
      <c r="AO193" s="223"/>
      <c r="AP193" s="223"/>
      <c r="AQ193" s="223"/>
      <c r="AR193" s="223"/>
      <c r="AS193" s="223"/>
      <c r="AT193" s="223"/>
      <c r="AU193" s="223"/>
      <c r="AV193" s="223"/>
      <c r="AW193" s="223"/>
      <c r="AX193" s="223"/>
      <c r="AY193" s="223"/>
      <c r="AZ193" s="223"/>
      <c r="BA193" s="223"/>
      <c r="BB193" s="223"/>
      <c r="BC193" s="223"/>
      <c r="BD193" s="223"/>
      <c r="BE193" s="223"/>
      <c r="BF193" s="223"/>
      <c r="BG193" s="223"/>
      <c r="BH193" s="223"/>
    </row>
    <row r="194" spans="1:60" s="222" customFormat="1" ht="30" customHeight="1">
      <c r="A194" s="111"/>
      <c r="B194" s="217"/>
      <c r="C194" s="218"/>
      <c r="D194" s="111"/>
      <c r="E194" s="219"/>
      <c r="F194" s="220"/>
      <c r="G194" s="111"/>
      <c r="H194" s="111"/>
      <c r="I194" s="111"/>
      <c r="J194" s="219"/>
      <c r="K194" s="221"/>
      <c r="L194" s="221"/>
      <c r="M194" s="223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  <c r="Z194" s="223"/>
      <c r="AA194" s="223"/>
      <c r="AB194" s="223"/>
      <c r="AC194" s="223"/>
      <c r="AD194" s="223"/>
      <c r="AE194" s="25"/>
      <c r="AF194" s="223"/>
      <c r="AG194" s="223"/>
      <c r="AH194" s="223"/>
      <c r="AI194" s="223"/>
      <c r="AJ194" s="223"/>
      <c r="AK194" s="223"/>
      <c r="AL194" s="223"/>
      <c r="AM194" s="223"/>
      <c r="AN194" s="223"/>
      <c r="AO194" s="223"/>
      <c r="AP194" s="223"/>
      <c r="AQ194" s="223"/>
      <c r="AR194" s="223"/>
      <c r="AS194" s="223"/>
      <c r="AT194" s="223"/>
      <c r="AU194" s="223"/>
      <c r="AV194" s="223"/>
      <c r="AW194" s="223"/>
      <c r="AX194" s="223"/>
      <c r="AY194" s="223"/>
      <c r="AZ194" s="223"/>
      <c r="BA194" s="223"/>
      <c r="BB194" s="223"/>
      <c r="BC194" s="223"/>
      <c r="BD194" s="223"/>
      <c r="BE194" s="223"/>
      <c r="BF194" s="223"/>
      <c r="BG194" s="223"/>
      <c r="BH194" s="223"/>
    </row>
    <row r="195" spans="1:60" s="222" customFormat="1" ht="30" customHeight="1">
      <c r="A195" s="111"/>
      <c r="B195" s="217"/>
      <c r="C195" s="218"/>
      <c r="D195" s="111"/>
      <c r="E195" s="219"/>
      <c r="F195" s="220"/>
      <c r="G195" s="111"/>
      <c r="H195" s="111"/>
      <c r="I195" s="111"/>
      <c r="J195" s="219"/>
      <c r="K195" s="221"/>
      <c r="L195" s="221"/>
      <c r="M195" s="223"/>
      <c r="N195" s="223"/>
      <c r="O195" s="223"/>
      <c r="P195" s="223"/>
      <c r="Q195" s="223"/>
      <c r="R195" s="223"/>
      <c r="S195" s="223"/>
      <c r="T195" s="223"/>
      <c r="U195" s="223"/>
      <c r="V195" s="223"/>
      <c r="W195" s="223"/>
      <c r="X195" s="223"/>
      <c r="Y195" s="223"/>
      <c r="Z195" s="223"/>
      <c r="AA195" s="223"/>
      <c r="AB195" s="223"/>
      <c r="AC195" s="223"/>
      <c r="AD195" s="223"/>
      <c r="AE195" s="25"/>
      <c r="AF195" s="223"/>
      <c r="AG195" s="223"/>
      <c r="AH195" s="223"/>
      <c r="AI195" s="223"/>
      <c r="AJ195" s="223"/>
      <c r="AK195" s="223"/>
      <c r="AL195" s="223"/>
      <c r="AM195" s="223"/>
      <c r="AN195" s="223"/>
      <c r="AO195" s="223"/>
      <c r="AP195" s="223"/>
      <c r="AQ195" s="223"/>
      <c r="AR195" s="223"/>
      <c r="AS195" s="223"/>
      <c r="AT195" s="223"/>
      <c r="AU195" s="223"/>
      <c r="AV195" s="223"/>
      <c r="AW195" s="223"/>
      <c r="AX195" s="223"/>
      <c r="AY195" s="223"/>
      <c r="AZ195" s="223"/>
      <c r="BA195" s="223"/>
      <c r="BB195" s="223"/>
      <c r="BC195" s="223"/>
      <c r="BD195" s="223"/>
      <c r="BE195" s="223"/>
      <c r="BF195" s="223"/>
      <c r="BG195" s="223"/>
      <c r="BH195" s="223"/>
    </row>
    <row r="196" spans="1:60" s="222" customFormat="1" ht="30" customHeight="1">
      <c r="A196" s="111"/>
      <c r="B196" s="217"/>
      <c r="C196" s="218"/>
      <c r="D196" s="111"/>
      <c r="E196" s="219"/>
      <c r="F196" s="220"/>
      <c r="G196" s="111"/>
      <c r="H196" s="111"/>
      <c r="I196" s="111"/>
      <c r="J196" s="219"/>
      <c r="K196" s="221"/>
      <c r="L196" s="221"/>
      <c r="M196" s="223"/>
      <c r="N196" s="223"/>
      <c r="O196" s="223"/>
      <c r="P196" s="223"/>
      <c r="Q196" s="223"/>
      <c r="R196" s="223"/>
      <c r="S196" s="223"/>
      <c r="T196" s="223"/>
      <c r="U196" s="223"/>
      <c r="V196" s="223"/>
      <c r="W196" s="223"/>
      <c r="X196" s="223"/>
      <c r="Y196" s="223"/>
      <c r="Z196" s="223"/>
      <c r="AA196" s="223"/>
      <c r="AB196" s="223"/>
      <c r="AC196" s="223"/>
      <c r="AD196" s="223"/>
      <c r="AE196" s="25"/>
      <c r="AF196" s="223"/>
      <c r="AG196" s="223"/>
      <c r="AH196" s="223"/>
      <c r="AI196" s="223"/>
      <c r="AJ196" s="223"/>
      <c r="AK196" s="223"/>
      <c r="AL196" s="223"/>
      <c r="AM196" s="223"/>
      <c r="AN196" s="223"/>
      <c r="AO196" s="223"/>
      <c r="AP196" s="223"/>
      <c r="AQ196" s="223"/>
      <c r="AR196" s="223"/>
      <c r="AS196" s="223"/>
      <c r="AT196" s="223"/>
      <c r="AU196" s="223"/>
      <c r="AV196" s="223"/>
      <c r="AW196" s="223"/>
      <c r="AX196" s="223"/>
      <c r="AY196" s="223"/>
      <c r="AZ196" s="223"/>
      <c r="BA196" s="223"/>
      <c r="BB196" s="223"/>
      <c r="BC196" s="223"/>
      <c r="BD196" s="223"/>
      <c r="BE196" s="223"/>
      <c r="BF196" s="223"/>
      <c r="BG196" s="223"/>
      <c r="BH196" s="223"/>
    </row>
    <row r="197" spans="1:60" s="222" customFormat="1" ht="30" customHeight="1">
      <c r="A197" s="111"/>
      <c r="B197" s="217"/>
      <c r="C197" s="218"/>
      <c r="D197" s="111"/>
      <c r="E197" s="219"/>
      <c r="F197" s="220"/>
      <c r="G197" s="111"/>
      <c r="H197" s="111"/>
      <c r="I197" s="111"/>
      <c r="J197" s="219"/>
      <c r="K197" s="221"/>
      <c r="L197" s="221"/>
      <c r="M197" s="223"/>
      <c r="N197" s="223"/>
      <c r="O197" s="223"/>
      <c r="P197" s="223"/>
      <c r="Q197" s="223"/>
      <c r="R197" s="223"/>
      <c r="S197" s="223"/>
      <c r="T197" s="223"/>
      <c r="U197" s="223"/>
      <c r="V197" s="223"/>
      <c r="W197" s="223"/>
      <c r="X197" s="223"/>
      <c r="Y197" s="223"/>
      <c r="Z197" s="223"/>
      <c r="AA197" s="223"/>
      <c r="AB197" s="223"/>
      <c r="AC197" s="223"/>
      <c r="AD197" s="223"/>
      <c r="AE197" s="25"/>
      <c r="AF197" s="223"/>
      <c r="AG197" s="223"/>
      <c r="AH197" s="223"/>
      <c r="AI197" s="223"/>
      <c r="AJ197" s="223"/>
      <c r="AK197" s="223"/>
      <c r="AL197" s="223"/>
      <c r="AM197" s="223"/>
      <c r="AN197" s="223"/>
      <c r="AO197" s="223"/>
      <c r="AP197" s="223"/>
      <c r="AQ197" s="223"/>
      <c r="AR197" s="223"/>
      <c r="AS197" s="223"/>
      <c r="AT197" s="223"/>
      <c r="AU197" s="223"/>
      <c r="AV197" s="223"/>
      <c r="AW197" s="223"/>
      <c r="AX197" s="223"/>
      <c r="AY197" s="223"/>
      <c r="AZ197" s="223"/>
      <c r="BA197" s="223"/>
      <c r="BB197" s="223"/>
      <c r="BC197" s="223"/>
      <c r="BD197" s="223"/>
      <c r="BE197" s="223"/>
      <c r="BF197" s="223"/>
      <c r="BG197" s="223"/>
      <c r="BH197" s="223"/>
    </row>
    <row r="198" spans="1:60" s="222" customFormat="1" ht="30" customHeight="1">
      <c r="A198" s="111"/>
      <c r="B198" s="217"/>
      <c r="C198" s="218"/>
      <c r="D198" s="111"/>
      <c r="E198" s="219"/>
      <c r="F198" s="220"/>
      <c r="G198" s="111"/>
      <c r="H198" s="111"/>
      <c r="I198" s="111"/>
      <c r="J198" s="219"/>
      <c r="K198" s="221"/>
      <c r="L198" s="221"/>
      <c r="M198" s="223"/>
      <c r="N198" s="223"/>
      <c r="O198" s="223"/>
      <c r="P198" s="223"/>
      <c r="Q198" s="223"/>
      <c r="R198" s="223"/>
      <c r="S198" s="223"/>
      <c r="T198" s="223"/>
      <c r="U198" s="223"/>
      <c r="V198" s="223"/>
      <c r="W198" s="223"/>
      <c r="X198" s="223"/>
      <c r="Y198" s="223"/>
      <c r="Z198" s="223"/>
      <c r="AA198" s="223"/>
      <c r="AB198" s="223"/>
      <c r="AC198" s="223"/>
      <c r="AD198" s="223"/>
      <c r="AE198" s="25"/>
      <c r="AF198" s="223"/>
      <c r="AG198" s="223"/>
      <c r="AH198" s="223"/>
      <c r="AI198" s="223"/>
      <c r="AJ198" s="223"/>
      <c r="AK198" s="223"/>
      <c r="AL198" s="223"/>
      <c r="AM198" s="223"/>
      <c r="AN198" s="223"/>
      <c r="AO198" s="223"/>
      <c r="AP198" s="223"/>
      <c r="AQ198" s="223"/>
      <c r="AR198" s="223"/>
      <c r="AS198" s="223"/>
      <c r="AT198" s="223"/>
      <c r="AU198" s="223"/>
      <c r="AV198" s="223"/>
      <c r="AW198" s="223"/>
      <c r="AX198" s="223"/>
      <c r="AY198" s="223"/>
      <c r="AZ198" s="223"/>
      <c r="BA198" s="223"/>
      <c r="BB198" s="223"/>
      <c r="BC198" s="223"/>
      <c r="BD198" s="223"/>
      <c r="BE198" s="223"/>
      <c r="BF198" s="223"/>
      <c r="BG198" s="223"/>
      <c r="BH198" s="223"/>
    </row>
    <row r="199" spans="1:60" s="222" customFormat="1" ht="30" customHeight="1">
      <c r="A199" s="111"/>
      <c r="B199" s="217"/>
      <c r="C199" s="218"/>
      <c r="D199" s="111"/>
      <c r="E199" s="219"/>
      <c r="F199" s="220"/>
      <c r="G199" s="111"/>
      <c r="H199" s="111"/>
      <c r="I199" s="111"/>
      <c r="J199" s="219"/>
      <c r="K199" s="221"/>
      <c r="L199" s="221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  <c r="X199" s="223"/>
      <c r="Y199" s="223"/>
      <c r="Z199" s="223"/>
      <c r="AA199" s="223"/>
      <c r="AB199" s="223"/>
      <c r="AC199" s="223"/>
      <c r="AD199" s="223"/>
      <c r="AE199" s="25"/>
      <c r="AF199" s="223"/>
      <c r="AG199" s="223"/>
      <c r="AH199" s="223"/>
      <c r="AI199" s="223"/>
      <c r="AJ199" s="223"/>
      <c r="AK199" s="223"/>
      <c r="AL199" s="223"/>
      <c r="AM199" s="223"/>
      <c r="AN199" s="223"/>
      <c r="AO199" s="223"/>
      <c r="AP199" s="223"/>
      <c r="AQ199" s="223"/>
      <c r="AR199" s="223"/>
      <c r="AS199" s="223"/>
      <c r="AT199" s="223"/>
      <c r="AU199" s="223"/>
      <c r="AV199" s="223"/>
      <c r="AW199" s="223"/>
      <c r="AX199" s="223"/>
      <c r="AY199" s="223"/>
      <c r="AZ199" s="223"/>
      <c r="BA199" s="223"/>
      <c r="BB199" s="223"/>
      <c r="BC199" s="223"/>
      <c r="BD199" s="223"/>
      <c r="BE199" s="223"/>
      <c r="BF199" s="223"/>
      <c r="BG199" s="223"/>
      <c r="BH199" s="223"/>
    </row>
    <row r="200" spans="1:60" s="222" customFormat="1" ht="30" customHeight="1">
      <c r="A200" s="111"/>
      <c r="B200" s="217"/>
      <c r="C200" s="218"/>
      <c r="D200" s="111"/>
      <c r="E200" s="219"/>
      <c r="F200" s="220"/>
      <c r="G200" s="111"/>
      <c r="H200" s="111"/>
      <c r="I200" s="111"/>
      <c r="J200" s="219"/>
      <c r="K200" s="221"/>
      <c r="L200" s="221"/>
      <c r="M200" s="223"/>
      <c r="N200" s="223"/>
      <c r="O200" s="223"/>
      <c r="P200" s="223"/>
      <c r="Q200" s="223"/>
      <c r="R200" s="223"/>
      <c r="S200" s="223"/>
      <c r="T200" s="223"/>
      <c r="U200" s="223"/>
      <c r="V200" s="223"/>
      <c r="W200" s="223"/>
      <c r="X200" s="223"/>
      <c r="Y200" s="223"/>
      <c r="Z200" s="223"/>
      <c r="AA200" s="223"/>
      <c r="AB200" s="223"/>
      <c r="AC200" s="223"/>
      <c r="AD200" s="223"/>
      <c r="AE200" s="25"/>
      <c r="AF200" s="223"/>
      <c r="AG200" s="223"/>
      <c r="AH200" s="223"/>
      <c r="AI200" s="223"/>
      <c r="AJ200" s="223"/>
      <c r="AK200" s="223"/>
      <c r="AL200" s="223"/>
      <c r="AM200" s="223"/>
      <c r="AN200" s="223"/>
      <c r="AO200" s="223"/>
      <c r="AP200" s="223"/>
      <c r="AQ200" s="223"/>
      <c r="AR200" s="223"/>
      <c r="AS200" s="223"/>
      <c r="AT200" s="223"/>
      <c r="AU200" s="223"/>
      <c r="AV200" s="223"/>
      <c r="AW200" s="223"/>
      <c r="AX200" s="223"/>
      <c r="AY200" s="223"/>
      <c r="AZ200" s="223"/>
      <c r="BA200" s="223"/>
      <c r="BB200" s="223"/>
      <c r="BC200" s="223"/>
      <c r="BD200" s="223"/>
      <c r="BE200" s="223"/>
      <c r="BF200" s="223"/>
      <c r="BG200" s="223"/>
      <c r="BH200" s="223"/>
    </row>
    <row r="201" spans="1:60" s="222" customFormat="1" ht="30" customHeight="1">
      <c r="A201" s="111"/>
      <c r="B201" s="217"/>
      <c r="C201" s="218"/>
      <c r="D201" s="111"/>
      <c r="E201" s="219"/>
      <c r="F201" s="220"/>
      <c r="G201" s="111"/>
      <c r="H201" s="111"/>
      <c r="I201" s="111"/>
      <c r="J201" s="219"/>
      <c r="K201" s="221"/>
      <c r="L201" s="221"/>
      <c r="M201" s="223"/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  <c r="X201" s="223"/>
      <c r="Y201" s="223"/>
      <c r="Z201" s="223"/>
      <c r="AA201" s="223"/>
      <c r="AB201" s="223"/>
      <c r="AC201" s="223"/>
      <c r="AD201" s="223"/>
      <c r="AE201" s="25"/>
      <c r="AF201" s="223"/>
      <c r="AG201" s="223"/>
      <c r="AH201" s="223"/>
      <c r="AI201" s="223"/>
      <c r="AJ201" s="223"/>
      <c r="AK201" s="223"/>
      <c r="AL201" s="223"/>
      <c r="AM201" s="223"/>
      <c r="AN201" s="223"/>
      <c r="AO201" s="223"/>
      <c r="AP201" s="223"/>
      <c r="AQ201" s="223"/>
      <c r="AR201" s="223"/>
      <c r="AS201" s="223"/>
      <c r="AT201" s="223"/>
      <c r="AU201" s="223"/>
      <c r="AV201" s="223"/>
      <c r="AW201" s="223"/>
      <c r="AX201" s="223"/>
      <c r="AY201" s="223"/>
      <c r="AZ201" s="223"/>
      <c r="BA201" s="223"/>
      <c r="BB201" s="223"/>
      <c r="BC201" s="223"/>
      <c r="BD201" s="223"/>
      <c r="BE201" s="223"/>
      <c r="BF201" s="223"/>
      <c r="BG201" s="223"/>
      <c r="BH201" s="223"/>
    </row>
    <row r="202" spans="1:60" s="222" customFormat="1" ht="30" customHeight="1">
      <c r="A202" s="111"/>
      <c r="B202" s="217"/>
      <c r="C202" s="218"/>
      <c r="D202" s="111"/>
      <c r="E202" s="219"/>
      <c r="F202" s="220"/>
      <c r="G202" s="111"/>
      <c r="H202" s="111"/>
      <c r="I202" s="111"/>
      <c r="J202" s="219"/>
      <c r="K202" s="221"/>
      <c r="L202" s="221"/>
      <c r="M202" s="223"/>
      <c r="N202" s="223"/>
      <c r="O202" s="223"/>
      <c r="P202" s="223"/>
      <c r="Q202" s="223"/>
      <c r="R202" s="223"/>
      <c r="S202" s="223"/>
      <c r="T202" s="223"/>
      <c r="U202" s="223"/>
      <c r="V202" s="223"/>
      <c r="W202" s="223"/>
      <c r="X202" s="223"/>
      <c r="Y202" s="223"/>
      <c r="Z202" s="223"/>
      <c r="AA202" s="223"/>
      <c r="AB202" s="223"/>
      <c r="AC202" s="223"/>
      <c r="AD202" s="223"/>
      <c r="AE202" s="25"/>
      <c r="AF202" s="223"/>
      <c r="AG202" s="223"/>
      <c r="AH202" s="223"/>
      <c r="AI202" s="223"/>
      <c r="AJ202" s="223"/>
      <c r="AK202" s="223"/>
      <c r="AL202" s="223"/>
      <c r="AM202" s="223"/>
      <c r="AN202" s="223"/>
      <c r="AO202" s="223"/>
      <c r="AP202" s="223"/>
      <c r="AQ202" s="223"/>
      <c r="AR202" s="223"/>
      <c r="AS202" s="223"/>
      <c r="AT202" s="223"/>
      <c r="AU202" s="223"/>
      <c r="AV202" s="223"/>
      <c r="AW202" s="223"/>
      <c r="AX202" s="223"/>
      <c r="AY202" s="223"/>
      <c r="AZ202" s="223"/>
      <c r="BA202" s="223"/>
      <c r="BB202" s="223"/>
      <c r="BC202" s="223"/>
      <c r="BD202" s="223"/>
      <c r="BE202" s="223"/>
      <c r="BF202" s="223"/>
      <c r="BG202" s="223"/>
      <c r="BH202" s="223"/>
    </row>
    <row r="203" spans="1:60" s="222" customFormat="1" ht="30" customHeight="1">
      <c r="A203" s="111"/>
      <c r="B203" s="217"/>
      <c r="C203" s="218"/>
      <c r="D203" s="111"/>
      <c r="E203" s="219"/>
      <c r="F203" s="220"/>
      <c r="G203" s="111"/>
      <c r="H203" s="111"/>
      <c r="I203" s="111"/>
      <c r="J203" s="219"/>
      <c r="K203" s="221"/>
      <c r="L203" s="221"/>
      <c r="M203" s="223"/>
      <c r="N203" s="223"/>
      <c r="O203" s="223"/>
      <c r="P203" s="223"/>
      <c r="Q203" s="223"/>
      <c r="R203" s="223"/>
      <c r="S203" s="223"/>
      <c r="T203" s="223"/>
      <c r="U203" s="223"/>
      <c r="V203" s="223"/>
      <c r="W203" s="223"/>
      <c r="X203" s="223"/>
      <c r="Y203" s="223"/>
      <c r="Z203" s="223"/>
      <c r="AA203" s="223"/>
      <c r="AB203" s="223"/>
      <c r="AC203" s="223"/>
      <c r="AD203" s="223"/>
      <c r="AE203" s="25"/>
      <c r="AF203" s="223"/>
      <c r="AG203" s="223"/>
      <c r="AH203" s="223"/>
      <c r="AI203" s="223"/>
      <c r="AJ203" s="223"/>
      <c r="AK203" s="223"/>
      <c r="AL203" s="223"/>
      <c r="AM203" s="223"/>
      <c r="AN203" s="223"/>
      <c r="AO203" s="223"/>
      <c r="AP203" s="223"/>
      <c r="AQ203" s="223"/>
      <c r="AR203" s="223"/>
      <c r="AS203" s="223"/>
      <c r="AT203" s="223"/>
      <c r="AU203" s="223"/>
      <c r="AV203" s="223"/>
      <c r="AW203" s="223"/>
      <c r="AX203" s="223"/>
      <c r="AY203" s="223"/>
      <c r="AZ203" s="223"/>
      <c r="BA203" s="223"/>
      <c r="BB203" s="223"/>
      <c r="BC203" s="223"/>
      <c r="BD203" s="223"/>
      <c r="BE203" s="223"/>
      <c r="BF203" s="223"/>
      <c r="BG203" s="223"/>
      <c r="BH203" s="223"/>
    </row>
    <row r="204" spans="1:60" s="222" customFormat="1" ht="30" customHeight="1">
      <c r="A204" s="111"/>
      <c r="B204" s="217"/>
      <c r="C204" s="218"/>
      <c r="D204" s="111"/>
      <c r="E204" s="219"/>
      <c r="F204" s="220"/>
      <c r="G204" s="111"/>
      <c r="H204" s="111"/>
      <c r="I204" s="111"/>
      <c r="J204" s="219"/>
      <c r="K204" s="221"/>
      <c r="L204" s="221"/>
      <c r="M204" s="223"/>
      <c r="N204" s="223"/>
      <c r="O204" s="223"/>
      <c r="P204" s="223"/>
      <c r="Q204" s="223"/>
      <c r="R204" s="223"/>
      <c r="S204" s="223"/>
      <c r="T204" s="223"/>
      <c r="U204" s="223"/>
      <c r="V204" s="223"/>
      <c r="W204" s="223"/>
      <c r="X204" s="223"/>
      <c r="Y204" s="223"/>
      <c r="Z204" s="223"/>
      <c r="AA204" s="223"/>
      <c r="AB204" s="223"/>
      <c r="AC204" s="223"/>
      <c r="AD204" s="223"/>
      <c r="AE204" s="25"/>
      <c r="AF204" s="223"/>
      <c r="AG204" s="223"/>
      <c r="AH204" s="223"/>
      <c r="AI204" s="223"/>
      <c r="AJ204" s="223"/>
      <c r="AK204" s="223"/>
      <c r="AL204" s="223"/>
      <c r="AM204" s="223"/>
      <c r="AN204" s="223"/>
      <c r="AO204" s="223"/>
      <c r="AP204" s="223"/>
      <c r="AQ204" s="223"/>
      <c r="AR204" s="223"/>
      <c r="AS204" s="223"/>
      <c r="AT204" s="223"/>
      <c r="AU204" s="223"/>
      <c r="AV204" s="223"/>
      <c r="AW204" s="223"/>
      <c r="AX204" s="223"/>
      <c r="AY204" s="223"/>
      <c r="AZ204" s="223"/>
      <c r="BA204" s="223"/>
      <c r="BB204" s="223"/>
      <c r="BC204" s="223"/>
      <c r="BD204" s="223"/>
      <c r="BE204" s="223"/>
      <c r="BF204" s="223"/>
      <c r="BG204" s="223"/>
      <c r="BH204" s="223"/>
    </row>
    <row r="205" spans="1:60" s="222" customFormat="1" ht="30" customHeight="1">
      <c r="A205" s="111"/>
      <c r="B205" s="217"/>
      <c r="C205" s="218"/>
      <c r="D205" s="111"/>
      <c r="E205" s="219"/>
      <c r="F205" s="220"/>
      <c r="G205" s="111"/>
      <c r="H205" s="111"/>
      <c r="I205" s="111"/>
      <c r="J205" s="219"/>
      <c r="K205" s="221"/>
      <c r="L205" s="221"/>
      <c r="M205" s="22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  <c r="X205" s="223"/>
      <c r="Y205" s="223"/>
      <c r="Z205" s="223"/>
      <c r="AA205" s="223"/>
      <c r="AB205" s="223"/>
      <c r="AC205" s="223"/>
      <c r="AD205" s="223"/>
      <c r="AE205" s="25"/>
      <c r="AF205" s="223"/>
      <c r="AG205" s="223"/>
      <c r="AH205" s="223"/>
      <c r="AI205" s="223"/>
      <c r="AJ205" s="223"/>
      <c r="AK205" s="223"/>
      <c r="AL205" s="223"/>
      <c r="AM205" s="223"/>
      <c r="AN205" s="223"/>
      <c r="AO205" s="223"/>
      <c r="AP205" s="223"/>
      <c r="AQ205" s="223"/>
      <c r="AR205" s="223"/>
      <c r="AS205" s="223"/>
      <c r="AT205" s="223"/>
      <c r="AU205" s="223"/>
      <c r="AV205" s="223"/>
      <c r="AW205" s="223"/>
      <c r="AX205" s="223"/>
      <c r="AY205" s="223"/>
      <c r="AZ205" s="223"/>
      <c r="BA205" s="223"/>
      <c r="BB205" s="223"/>
      <c r="BC205" s="223"/>
      <c r="BD205" s="223"/>
      <c r="BE205" s="223"/>
      <c r="BF205" s="223"/>
      <c r="BG205" s="223"/>
      <c r="BH205" s="223"/>
    </row>
    <row r="206" spans="1:60" s="222" customFormat="1" ht="30" customHeight="1">
      <c r="A206" s="111"/>
      <c r="B206" s="217"/>
      <c r="C206" s="218"/>
      <c r="D206" s="111"/>
      <c r="E206" s="219"/>
      <c r="F206" s="220"/>
      <c r="G206" s="111"/>
      <c r="H206" s="111"/>
      <c r="I206" s="111"/>
      <c r="J206" s="219"/>
      <c r="K206" s="221"/>
      <c r="L206" s="221"/>
      <c r="M206" s="223"/>
      <c r="N206" s="223"/>
      <c r="O206" s="223"/>
      <c r="P206" s="223"/>
      <c r="Q206" s="223"/>
      <c r="R206" s="223"/>
      <c r="S206" s="223"/>
      <c r="T206" s="223"/>
      <c r="U206" s="223"/>
      <c r="V206" s="223"/>
      <c r="W206" s="223"/>
      <c r="X206" s="223"/>
      <c r="Y206" s="223"/>
      <c r="Z206" s="223"/>
      <c r="AA206" s="223"/>
      <c r="AB206" s="223"/>
      <c r="AC206" s="223"/>
      <c r="AD206" s="223"/>
      <c r="AE206" s="25"/>
      <c r="AF206" s="223"/>
      <c r="AG206" s="223"/>
      <c r="AH206" s="223"/>
      <c r="AI206" s="223"/>
      <c r="AJ206" s="223"/>
      <c r="AK206" s="223"/>
      <c r="AL206" s="223"/>
      <c r="AM206" s="223"/>
      <c r="AN206" s="223"/>
      <c r="AO206" s="223"/>
      <c r="AP206" s="223"/>
      <c r="AQ206" s="223"/>
      <c r="AR206" s="223"/>
      <c r="AS206" s="223"/>
      <c r="AT206" s="223"/>
      <c r="AU206" s="223"/>
      <c r="AV206" s="223"/>
      <c r="AW206" s="223"/>
      <c r="AX206" s="223"/>
      <c r="AY206" s="223"/>
      <c r="AZ206" s="223"/>
      <c r="BA206" s="223"/>
      <c r="BB206" s="223"/>
      <c r="BC206" s="223"/>
      <c r="BD206" s="223"/>
      <c r="BE206" s="223"/>
      <c r="BF206" s="223"/>
      <c r="BG206" s="223"/>
      <c r="BH206" s="223"/>
    </row>
    <row r="207" spans="1:60" s="222" customFormat="1" ht="30" customHeight="1">
      <c r="A207" s="111"/>
      <c r="B207" s="217"/>
      <c r="C207" s="218"/>
      <c r="D207" s="111"/>
      <c r="E207" s="219"/>
      <c r="F207" s="220"/>
      <c r="G207" s="111"/>
      <c r="H207" s="111"/>
      <c r="I207" s="111"/>
      <c r="J207" s="219"/>
      <c r="K207" s="221"/>
      <c r="L207" s="221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  <c r="X207" s="223"/>
      <c r="Y207" s="223"/>
      <c r="Z207" s="223"/>
      <c r="AA207" s="223"/>
      <c r="AB207" s="223"/>
      <c r="AC207" s="223"/>
      <c r="AD207" s="223"/>
      <c r="AE207" s="25"/>
      <c r="AF207" s="223"/>
      <c r="AG207" s="223"/>
      <c r="AH207" s="223"/>
      <c r="AI207" s="223"/>
      <c r="AJ207" s="223"/>
      <c r="AK207" s="223"/>
      <c r="AL207" s="223"/>
      <c r="AM207" s="223"/>
      <c r="AN207" s="223"/>
      <c r="AO207" s="223"/>
      <c r="AP207" s="223"/>
      <c r="AQ207" s="223"/>
      <c r="AR207" s="223"/>
      <c r="AS207" s="223"/>
      <c r="AT207" s="223"/>
      <c r="AU207" s="223"/>
      <c r="AV207" s="223"/>
      <c r="AW207" s="223"/>
      <c r="AX207" s="223"/>
      <c r="AY207" s="223"/>
      <c r="AZ207" s="223"/>
      <c r="BA207" s="223"/>
      <c r="BB207" s="223"/>
      <c r="BC207" s="223"/>
      <c r="BD207" s="223"/>
      <c r="BE207" s="223"/>
      <c r="BF207" s="223"/>
      <c r="BG207" s="223"/>
      <c r="BH207" s="223"/>
    </row>
    <row r="208" spans="1:60" s="222" customFormat="1" ht="30" customHeight="1">
      <c r="A208" s="111"/>
      <c r="B208" s="217"/>
      <c r="C208" s="218"/>
      <c r="D208" s="111"/>
      <c r="E208" s="219"/>
      <c r="F208" s="220"/>
      <c r="G208" s="111"/>
      <c r="H208" s="111"/>
      <c r="I208" s="111"/>
      <c r="J208" s="219"/>
      <c r="K208" s="221"/>
      <c r="L208" s="221"/>
      <c r="M208" s="223"/>
      <c r="N208" s="223"/>
      <c r="O208" s="223"/>
      <c r="P208" s="223"/>
      <c r="Q208" s="223"/>
      <c r="R208" s="223"/>
      <c r="S208" s="223"/>
      <c r="T208" s="223"/>
      <c r="U208" s="223"/>
      <c r="V208" s="223"/>
      <c r="W208" s="223"/>
      <c r="X208" s="223"/>
      <c r="Y208" s="223"/>
      <c r="Z208" s="223"/>
      <c r="AA208" s="223"/>
      <c r="AB208" s="223"/>
      <c r="AC208" s="223"/>
      <c r="AD208" s="223"/>
      <c r="AE208" s="25"/>
      <c r="AF208" s="223"/>
      <c r="AG208" s="223"/>
      <c r="AH208" s="223"/>
      <c r="AI208" s="223"/>
      <c r="AJ208" s="223"/>
      <c r="AK208" s="223"/>
      <c r="AL208" s="223"/>
      <c r="AM208" s="223"/>
      <c r="AN208" s="223"/>
      <c r="AO208" s="223"/>
      <c r="AP208" s="223"/>
      <c r="AQ208" s="223"/>
      <c r="AR208" s="223"/>
      <c r="AS208" s="223"/>
      <c r="AT208" s="223"/>
      <c r="AU208" s="223"/>
      <c r="AV208" s="223"/>
      <c r="AW208" s="223"/>
      <c r="AX208" s="223"/>
      <c r="AY208" s="223"/>
      <c r="AZ208" s="223"/>
      <c r="BA208" s="223"/>
      <c r="BB208" s="223"/>
      <c r="BC208" s="223"/>
      <c r="BD208" s="223"/>
      <c r="BE208" s="223"/>
      <c r="BF208" s="223"/>
      <c r="BG208" s="223"/>
      <c r="BH208" s="223"/>
    </row>
    <row r="209" spans="1:60" s="222" customFormat="1" ht="30" customHeight="1">
      <c r="A209" s="111"/>
      <c r="B209" s="217"/>
      <c r="C209" s="218"/>
      <c r="D209" s="111"/>
      <c r="E209" s="219"/>
      <c r="F209" s="220"/>
      <c r="G209" s="111"/>
      <c r="H209" s="111"/>
      <c r="I209" s="111"/>
      <c r="J209" s="219"/>
      <c r="K209" s="221"/>
      <c r="L209" s="221"/>
      <c r="M209" s="223"/>
      <c r="N209" s="223"/>
      <c r="O209" s="223"/>
      <c r="P209" s="223"/>
      <c r="Q209" s="223"/>
      <c r="R209" s="223"/>
      <c r="S209" s="223"/>
      <c r="T209" s="223"/>
      <c r="U209" s="223"/>
      <c r="V209" s="223"/>
      <c r="W209" s="223"/>
      <c r="X209" s="223"/>
      <c r="Y209" s="223"/>
      <c r="Z209" s="223"/>
      <c r="AA209" s="223"/>
      <c r="AB209" s="223"/>
      <c r="AC209" s="223"/>
      <c r="AD209" s="223"/>
      <c r="AE209" s="25"/>
      <c r="AF209" s="223"/>
      <c r="AG209" s="223"/>
      <c r="AH209" s="223"/>
      <c r="AI209" s="223"/>
      <c r="AJ209" s="223"/>
      <c r="AK209" s="223"/>
      <c r="AL209" s="223"/>
      <c r="AM209" s="223"/>
      <c r="AN209" s="223"/>
      <c r="AO209" s="223"/>
      <c r="AP209" s="223"/>
      <c r="AQ209" s="223"/>
      <c r="AR209" s="223"/>
      <c r="AS209" s="223"/>
      <c r="AT209" s="223"/>
      <c r="AU209" s="223"/>
      <c r="AV209" s="223"/>
      <c r="AW209" s="223"/>
      <c r="AX209" s="223"/>
      <c r="AY209" s="223"/>
      <c r="AZ209" s="223"/>
      <c r="BA209" s="223"/>
      <c r="BB209" s="223"/>
      <c r="BC209" s="223"/>
      <c r="BD209" s="223"/>
      <c r="BE209" s="223"/>
      <c r="BF209" s="223"/>
      <c r="BG209" s="223"/>
      <c r="BH209" s="223"/>
    </row>
    <row r="210" spans="1:60" s="222" customFormat="1" ht="30" customHeight="1">
      <c r="A210" s="111"/>
      <c r="B210" s="217"/>
      <c r="C210" s="218"/>
      <c r="D210" s="111"/>
      <c r="E210" s="219"/>
      <c r="F210" s="220"/>
      <c r="G210" s="111"/>
      <c r="H210" s="111"/>
      <c r="I210" s="111"/>
      <c r="J210" s="219"/>
      <c r="K210" s="221"/>
      <c r="L210" s="221"/>
      <c r="M210" s="223"/>
      <c r="N210" s="223"/>
      <c r="O210" s="223"/>
      <c r="P210" s="223"/>
      <c r="Q210" s="223"/>
      <c r="R210" s="223"/>
      <c r="S210" s="223"/>
      <c r="T210" s="223"/>
      <c r="U210" s="223"/>
      <c r="V210" s="223"/>
      <c r="W210" s="223"/>
      <c r="X210" s="223"/>
      <c r="Y210" s="223"/>
      <c r="Z210" s="223"/>
      <c r="AA210" s="223"/>
      <c r="AB210" s="223"/>
      <c r="AC210" s="223"/>
      <c r="AD210" s="223"/>
      <c r="AE210" s="25"/>
      <c r="AF210" s="223"/>
      <c r="AG210" s="223"/>
      <c r="AH210" s="223"/>
      <c r="AI210" s="223"/>
      <c r="AJ210" s="223"/>
      <c r="AK210" s="223"/>
      <c r="AL210" s="223"/>
      <c r="AM210" s="223"/>
      <c r="AN210" s="223"/>
      <c r="AO210" s="223"/>
      <c r="AP210" s="223"/>
      <c r="AQ210" s="223"/>
      <c r="AR210" s="223"/>
      <c r="AS210" s="223"/>
      <c r="AT210" s="223"/>
      <c r="AU210" s="223"/>
      <c r="AV210" s="223"/>
      <c r="AW210" s="223"/>
      <c r="AX210" s="223"/>
      <c r="AY210" s="223"/>
      <c r="AZ210" s="223"/>
      <c r="BA210" s="223"/>
      <c r="BB210" s="223"/>
      <c r="BC210" s="223"/>
      <c r="BD210" s="223"/>
      <c r="BE210" s="223"/>
      <c r="BF210" s="223"/>
      <c r="BG210" s="223"/>
      <c r="BH210" s="223"/>
    </row>
    <row r="211" spans="1:60" s="222" customFormat="1" ht="30" customHeight="1">
      <c r="A211" s="111"/>
      <c r="B211" s="217"/>
      <c r="C211" s="218"/>
      <c r="D211" s="111"/>
      <c r="E211" s="219"/>
      <c r="F211" s="220"/>
      <c r="G211" s="111"/>
      <c r="H211" s="111"/>
      <c r="I211" s="111"/>
      <c r="J211" s="219"/>
      <c r="K211" s="221"/>
      <c r="L211" s="221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  <c r="X211" s="223"/>
      <c r="Y211" s="223"/>
      <c r="Z211" s="223"/>
      <c r="AA211" s="223"/>
      <c r="AB211" s="223"/>
      <c r="AC211" s="223"/>
      <c r="AD211" s="223"/>
      <c r="AE211" s="25"/>
      <c r="AF211" s="223"/>
      <c r="AG211" s="223"/>
      <c r="AH211" s="223"/>
      <c r="AI211" s="223"/>
      <c r="AJ211" s="223"/>
      <c r="AK211" s="223"/>
      <c r="AL211" s="223"/>
      <c r="AM211" s="223"/>
      <c r="AN211" s="223"/>
      <c r="AO211" s="223"/>
      <c r="AP211" s="223"/>
      <c r="AQ211" s="223"/>
      <c r="AR211" s="223"/>
      <c r="AS211" s="223"/>
      <c r="AT211" s="223"/>
      <c r="AU211" s="223"/>
      <c r="AV211" s="223"/>
      <c r="AW211" s="223"/>
      <c r="AX211" s="223"/>
      <c r="AY211" s="223"/>
      <c r="AZ211" s="223"/>
      <c r="BA211" s="223"/>
      <c r="BB211" s="223"/>
      <c r="BC211" s="223"/>
      <c r="BD211" s="223"/>
      <c r="BE211" s="223"/>
      <c r="BF211" s="223"/>
      <c r="BG211" s="223"/>
      <c r="BH211" s="223"/>
    </row>
    <row r="212" spans="1:60" s="222" customFormat="1" ht="30" customHeight="1">
      <c r="A212" s="111"/>
      <c r="B212" s="217"/>
      <c r="C212" s="218"/>
      <c r="D212" s="111"/>
      <c r="E212" s="219"/>
      <c r="F212" s="220"/>
      <c r="G212" s="111"/>
      <c r="H212" s="111"/>
      <c r="I212" s="111"/>
      <c r="J212" s="219"/>
      <c r="K212" s="221"/>
      <c r="L212" s="221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  <c r="X212" s="223"/>
      <c r="Y212" s="223"/>
      <c r="Z212" s="223"/>
      <c r="AA212" s="223"/>
      <c r="AB212" s="223"/>
      <c r="AC212" s="223"/>
      <c r="AD212" s="223"/>
      <c r="AE212" s="25"/>
      <c r="AF212" s="223"/>
      <c r="AG212" s="223"/>
      <c r="AH212" s="223"/>
      <c r="AI212" s="223"/>
      <c r="AJ212" s="223"/>
      <c r="AK212" s="223"/>
      <c r="AL212" s="223"/>
      <c r="AM212" s="223"/>
      <c r="AN212" s="223"/>
      <c r="AO212" s="223"/>
      <c r="AP212" s="223"/>
      <c r="AQ212" s="223"/>
      <c r="AR212" s="223"/>
      <c r="AS212" s="223"/>
      <c r="AT212" s="223"/>
      <c r="AU212" s="223"/>
      <c r="AV212" s="223"/>
      <c r="AW212" s="223"/>
      <c r="AX212" s="223"/>
      <c r="AY212" s="223"/>
      <c r="AZ212" s="223"/>
      <c r="BA212" s="223"/>
      <c r="BB212" s="223"/>
      <c r="BC212" s="223"/>
      <c r="BD212" s="223"/>
      <c r="BE212" s="223"/>
      <c r="BF212" s="223"/>
      <c r="BG212" s="223"/>
      <c r="BH212" s="223"/>
    </row>
    <row r="213" spans="1:60" s="222" customFormat="1" ht="30" customHeight="1">
      <c r="A213" s="111"/>
      <c r="B213" s="217"/>
      <c r="C213" s="218"/>
      <c r="D213" s="111"/>
      <c r="E213" s="219"/>
      <c r="F213" s="220"/>
      <c r="G213" s="111"/>
      <c r="H213" s="111"/>
      <c r="I213" s="111"/>
      <c r="J213" s="219"/>
      <c r="K213" s="221"/>
      <c r="L213" s="221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  <c r="X213" s="223"/>
      <c r="Y213" s="223"/>
      <c r="Z213" s="223"/>
      <c r="AA213" s="223"/>
      <c r="AB213" s="223"/>
      <c r="AC213" s="223"/>
      <c r="AD213" s="223"/>
      <c r="AE213" s="25"/>
      <c r="AF213" s="223"/>
      <c r="AG213" s="223"/>
      <c r="AH213" s="223"/>
      <c r="AI213" s="223"/>
      <c r="AJ213" s="223"/>
      <c r="AK213" s="223"/>
      <c r="AL213" s="223"/>
      <c r="AM213" s="223"/>
      <c r="AN213" s="223"/>
      <c r="AO213" s="223"/>
      <c r="AP213" s="223"/>
      <c r="AQ213" s="223"/>
      <c r="AR213" s="223"/>
      <c r="AS213" s="223"/>
      <c r="AT213" s="223"/>
      <c r="AU213" s="223"/>
      <c r="AV213" s="223"/>
      <c r="AW213" s="223"/>
      <c r="AX213" s="223"/>
      <c r="AY213" s="223"/>
      <c r="AZ213" s="223"/>
      <c r="BA213" s="223"/>
      <c r="BB213" s="223"/>
      <c r="BC213" s="223"/>
      <c r="BD213" s="223"/>
      <c r="BE213" s="223"/>
      <c r="BF213" s="223"/>
      <c r="BG213" s="223"/>
      <c r="BH213" s="223"/>
    </row>
    <row r="214" spans="1:60" s="222" customFormat="1" ht="30" customHeight="1">
      <c r="A214" s="111"/>
      <c r="B214" s="217"/>
      <c r="C214" s="218"/>
      <c r="D214" s="111"/>
      <c r="E214" s="219"/>
      <c r="F214" s="220"/>
      <c r="G214" s="111"/>
      <c r="H214" s="111"/>
      <c r="I214" s="111"/>
      <c r="J214" s="219"/>
      <c r="K214" s="221"/>
      <c r="L214" s="221"/>
      <c r="M214" s="223"/>
      <c r="N214" s="223"/>
      <c r="O214" s="223"/>
      <c r="P214" s="223"/>
      <c r="Q214" s="223"/>
      <c r="R214" s="223"/>
      <c r="S214" s="223"/>
      <c r="T214" s="223"/>
      <c r="U214" s="223"/>
      <c r="V214" s="223"/>
      <c r="W214" s="223"/>
      <c r="X214" s="223"/>
      <c r="Y214" s="223"/>
      <c r="Z214" s="223"/>
      <c r="AA214" s="223"/>
      <c r="AB214" s="223"/>
      <c r="AC214" s="223"/>
      <c r="AD214" s="223"/>
      <c r="AE214" s="25"/>
      <c r="AF214" s="223"/>
      <c r="AG214" s="223"/>
      <c r="AH214" s="223"/>
      <c r="AI214" s="223"/>
      <c r="AJ214" s="223"/>
      <c r="AK214" s="223"/>
      <c r="AL214" s="223"/>
      <c r="AM214" s="223"/>
      <c r="AN214" s="223"/>
      <c r="AO214" s="223"/>
      <c r="AP214" s="223"/>
      <c r="AQ214" s="223"/>
      <c r="AR214" s="223"/>
      <c r="AS214" s="223"/>
      <c r="AT214" s="223"/>
      <c r="AU214" s="223"/>
      <c r="AV214" s="223"/>
      <c r="AW214" s="223"/>
      <c r="AX214" s="223"/>
      <c r="AY214" s="223"/>
      <c r="AZ214" s="223"/>
      <c r="BA214" s="223"/>
      <c r="BB214" s="223"/>
      <c r="BC214" s="223"/>
      <c r="BD214" s="223"/>
      <c r="BE214" s="223"/>
      <c r="BF214" s="223"/>
      <c r="BG214" s="223"/>
      <c r="BH214" s="223"/>
    </row>
    <row r="215" spans="1:60" s="222" customFormat="1" ht="30" customHeight="1">
      <c r="A215" s="111"/>
      <c r="B215" s="217"/>
      <c r="C215" s="218"/>
      <c r="D215" s="111"/>
      <c r="E215" s="219"/>
      <c r="F215" s="220"/>
      <c r="G215" s="111"/>
      <c r="H215" s="111"/>
      <c r="I215" s="111"/>
      <c r="J215" s="219"/>
      <c r="K215" s="221"/>
      <c r="L215" s="221"/>
      <c r="M215" s="223"/>
      <c r="N215" s="223"/>
      <c r="O215" s="223"/>
      <c r="P215" s="223"/>
      <c r="Q215" s="223"/>
      <c r="R215" s="223"/>
      <c r="S215" s="223"/>
      <c r="T215" s="223"/>
      <c r="U215" s="223"/>
      <c r="V215" s="223"/>
      <c r="W215" s="223"/>
      <c r="X215" s="223"/>
      <c r="Y215" s="223"/>
      <c r="Z215" s="223"/>
      <c r="AA215" s="223"/>
      <c r="AB215" s="223"/>
      <c r="AC215" s="223"/>
      <c r="AD215" s="223"/>
      <c r="AE215" s="25"/>
      <c r="AF215" s="223"/>
      <c r="AG215" s="223"/>
      <c r="AH215" s="223"/>
      <c r="AI215" s="223"/>
      <c r="AJ215" s="223"/>
      <c r="AK215" s="223"/>
      <c r="AL215" s="223"/>
      <c r="AM215" s="223"/>
      <c r="AN215" s="223"/>
      <c r="AO215" s="223"/>
      <c r="AP215" s="223"/>
      <c r="AQ215" s="223"/>
      <c r="AR215" s="223"/>
      <c r="AS215" s="223"/>
      <c r="AT215" s="223"/>
      <c r="AU215" s="223"/>
      <c r="AV215" s="223"/>
      <c r="AW215" s="223"/>
      <c r="AX215" s="223"/>
      <c r="AY215" s="223"/>
      <c r="AZ215" s="223"/>
      <c r="BA215" s="223"/>
      <c r="BB215" s="223"/>
      <c r="BC215" s="223"/>
      <c r="BD215" s="223"/>
      <c r="BE215" s="223"/>
      <c r="BF215" s="223"/>
      <c r="BG215" s="223"/>
      <c r="BH215" s="223"/>
    </row>
    <row r="216" spans="1:60" s="222" customFormat="1" ht="30" customHeight="1">
      <c r="A216" s="111"/>
      <c r="B216" s="217"/>
      <c r="C216" s="218"/>
      <c r="D216" s="111"/>
      <c r="E216" s="219"/>
      <c r="F216" s="220"/>
      <c r="G216" s="111"/>
      <c r="H216" s="111"/>
      <c r="I216" s="111"/>
      <c r="J216" s="219"/>
      <c r="K216" s="221"/>
      <c r="L216" s="221"/>
      <c r="M216" s="223"/>
      <c r="N216" s="223"/>
      <c r="O216" s="223"/>
      <c r="P216" s="223"/>
      <c r="Q216" s="223"/>
      <c r="R216" s="223"/>
      <c r="S216" s="223"/>
      <c r="T216" s="223"/>
      <c r="U216" s="223"/>
      <c r="V216" s="223"/>
      <c r="W216" s="223"/>
      <c r="X216" s="223"/>
      <c r="Y216" s="223"/>
      <c r="Z216" s="223"/>
      <c r="AA216" s="223"/>
      <c r="AB216" s="223"/>
      <c r="AC216" s="223"/>
      <c r="AD216" s="223"/>
      <c r="AE216" s="25"/>
      <c r="AF216" s="223"/>
      <c r="AG216" s="223"/>
      <c r="AH216" s="223"/>
      <c r="AI216" s="223"/>
      <c r="AJ216" s="223"/>
      <c r="AK216" s="223"/>
      <c r="AL216" s="223"/>
      <c r="AM216" s="223"/>
      <c r="AN216" s="223"/>
      <c r="AO216" s="223"/>
      <c r="AP216" s="223"/>
      <c r="AQ216" s="223"/>
      <c r="AR216" s="223"/>
      <c r="AS216" s="223"/>
      <c r="AT216" s="223"/>
      <c r="AU216" s="223"/>
      <c r="AV216" s="223"/>
      <c r="AW216" s="223"/>
      <c r="AX216" s="223"/>
      <c r="AY216" s="223"/>
      <c r="AZ216" s="223"/>
      <c r="BA216" s="223"/>
      <c r="BB216" s="223"/>
      <c r="BC216" s="223"/>
      <c r="BD216" s="223"/>
      <c r="BE216" s="223"/>
      <c r="BF216" s="223"/>
      <c r="BG216" s="223"/>
      <c r="BH216" s="223"/>
    </row>
    <row r="217" spans="1:60" s="222" customFormat="1" ht="30" customHeight="1">
      <c r="A217" s="111"/>
      <c r="B217" s="217"/>
      <c r="C217" s="218"/>
      <c r="D217" s="111"/>
      <c r="E217" s="219"/>
      <c r="F217" s="220"/>
      <c r="G217" s="111"/>
      <c r="H217" s="111"/>
      <c r="I217" s="111"/>
      <c r="J217" s="219"/>
      <c r="K217" s="221"/>
      <c r="L217" s="221"/>
      <c r="M217" s="223"/>
      <c r="N217" s="223"/>
      <c r="O217" s="223"/>
      <c r="P217" s="223"/>
      <c r="Q217" s="223"/>
      <c r="R217" s="223"/>
      <c r="S217" s="223"/>
      <c r="T217" s="223"/>
      <c r="U217" s="223"/>
      <c r="V217" s="223"/>
      <c r="W217" s="223"/>
      <c r="X217" s="223"/>
      <c r="Y217" s="223"/>
      <c r="Z217" s="223"/>
      <c r="AA217" s="223"/>
      <c r="AB217" s="223"/>
      <c r="AC217" s="223"/>
      <c r="AD217" s="223"/>
      <c r="AE217" s="25"/>
      <c r="AF217" s="223"/>
      <c r="AG217" s="223"/>
      <c r="AH217" s="223"/>
      <c r="AI217" s="223"/>
      <c r="AJ217" s="223"/>
      <c r="AK217" s="223"/>
      <c r="AL217" s="223"/>
      <c r="AM217" s="223"/>
      <c r="AN217" s="223"/>
      <c r="AO217" s="223"/>
      <c r="AP217" s="223"/>
      <c r="AQ217" s="223"/>
      <c r="AR217" s="223"/>
      <c r="AS217" s="223"/>
      <c r="AT217" s="223"/>
      <c r="AU217" s="223"/>
      <c r="AV217" s="223"/>
      <c r="AW217" s="223"/>
      <c r="AX217" s="223"/>
      <c r="AY217" s="223"/>
      <c r="AZ217" s="223"/>
      <c r="BA217" s="223"/>
      <c r="BB217" s="223"/>
      <c r="BC217" s="223"/>
      <c r="BD217" s="223"/>
      <c r="BE217" s="223"/>
      <c r="BF217" s="223"/>
      <c r="BG217" s="223"/>
      <c r="BH217" s="223"/>
    </row>
    <row r="218" spans="1:60" s="222" customFormat="1" ht="30" customHeight="1">
      <c r="A218" s="111"/>
      <c r="B218" s="217"/>
      <c r="C218" s="218"/>
      <c r="D218" s="111"/>
      <c r="E218" s="219"/>
      <c r="F218" s="220"/>
      <c r="G218" s="111"/>
      <c r="H218" s="111"/>
      <c r="I218" s="111"/>
      <c r="J218" s="219"/>
      <c r="K218" s="221"/>
      <c r="L218" s="221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3"/>
      <c r="Y218" s="223"/>
      <c r="Z218" s="223"/>
      <c r="AA218" s="223"/>
      <c r="AB218" s="223"/>
      <c r="AC218" s="223"/>
      <c r="AD218" s="223"/>
      <c r="AE218" s="25"/>
      <c r="AF218" s="223"/>
      <c r="AG218" s="223"/>
      <c r="AH218" s="223"/>
      <c r="AI218" s="223"/>
      <c r="AJ218" s="223"/>
      <c r="AK218" s="223"/>
      <c r="AL218" s="223"/>
      <c r="AM218" s="223"/>
      <c r="AN218" s="223"/>
      <c r="AO218" s="223"/>
      <c r="AP218" s="223"/>
      <c r="AQ218" s="223"/>
      <c r="AR218" s="223"/>
      <c r="AS218" s="223"/>
      <c r="AT218" s="223"/>
      <c r="AU218" s="223"/>
      <c r="AV218" s="223"/>
      <c r="AW218" s="223"/>
      <c r="AX218" s="223"/>
      <c r="AY218" s="223"/>
      <c r="AZ218" s="223"/>
      <c r="BA218" s="223"/>
      <c r="BB218" s="223"/>
      <c r="BC218" s="223"/>
      <c r="BD218" s="223"/>
      <c r="BE218" s="223"/>
      <c r="BF218" s="223"/>
      <c r="BG218" s="223"/>
      <c r="BH218" s="223"/>
    </row>
    <row r="219" spans="1:60" s="222" customFormat="1" ht="30" customHeight="1">
      <c r="A219" s="111"/>
      <c r="B219" s="217"/>
      <c r="C219" s="218"/>
      <c r="D219" s="111"/>
      <c r="E219" s="219"/>
      <c r="F219" s="220"/>
      <c r="G219" s="111"/>
      <c r="H219" s="111"/>
      <c r="I219" s="111"/>
      <c r="J219" s="219"/>
      <c r="K219" s="221"/>
      <c r="L219" s="221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  <c r="AE219" s="25"/>
      <c r="AF219" s="223"/>
      <c r="AG219" s="223"/>
      <c r="AH219" s="223"/>
      <c r="AI219" s="223"/>
      <c r="AJ219" s="223"/>
      <c r="AK219" s="223"/>
      <c r="AL219" s="223"/>
      <c r="AM219" s="223"/>
      <c r="AN219" s="223"/>
      <c r="AO219" s="223"/>
      <c r="AP219" s="223"/>
      <c r="AQ219" s="223"/>
      <c r="AR219" s="223"/>
      <c r="AS219" s="223"/>
      <c r="AT219" s="223"/>
      <c r="AU219" s="223"/>
      <c r="AV219" s="223"/>
      <c r="AW219" s="223"/>
      <c r="AX219" s="223"/>
      <c r="AY219" s="223"/>
      <c r="AZ219" s="223"/>
      <c r="BA219" s="223"/>
      <c r="BB219" s="223"/>
      <c r="BC219" s="223"/>
      <c r="BD219" s="223"/>
      <c r="BE219" s="223"/>
      <c r="BF219" s="223"/>
      <c r="BG219" s="223"/>
      <c r="BH219" s="223"/>
    </row>
    <row r="220" spans="1:60" s="222" customFormat="1" ht="30" customHeight="1">
      <c r="A220" s="111"/>
      <c r="B220" s="217"/>
      <c r="C220" s="218"/>
      <c r="D220" s="111"/>
      <c r="E220" s="219"/>
      <c r="F220" s="220"/>
      <c r="G220" s="111"/>
      <c r="H220" s="111"/>
      <c r="I220" s="111"/>
      <c r="J220" s="219"/>
      <c r="K220" s="221"/>
      <c r="L220" s="221"/>
      <c r="M220" s="223"/>
      <c r="N220" s="223"/>
      <c r="O220" s="223"/>
      <c r="P220" s="223"/>
      <c r="Q220" s="223"/>
      <c r="R220" s="223"/>
      <c r="S220" s="223"/>
      <c r="T220" s="223"/>
      <c r="U220" s="223"/>
      <c r="V220" s="223"/>
      <c r="W220" s="223"/>
      <c r="X220" s="223"/>
      <c r="Y220" s="223"/>
      <c r="Z220" s="223"/>
      <c r="AA220" s="223"/>
      <c r="AB220" s="223"/>
      <c r="AC220" s="223"/>
      <c r="AD220" s="223"/>
      <c r="AE220" s="25"/>
      <c r="AF220" s="223"/>
      <c r="AG220" s="223"/>
      <c r="AH220" s="223"/>
      <c r="AI220" s="223"/>
      <c r="AJ220" s="223"/>
      <c r="AK220" s="223"/>
      <c r="AL220" s="223"/>
      <c r="AM220" s="223"/>
      <c r="AN220" s="223"/>
      <c r="AO220" s="223"/>
      <c r="AP220" s="223"/>
      <c r="AQ220" s="223"/>
      <c r="AR220" s="223"/>
      <c r="AS220" s="223"/>
      <c r="AT220" s="223"/>
      <c r="AU220" s="223"/>
      <c r="AV220" s="223"/>
      <c r="AW220" s="223"/>
      <c r="AX220" s="223"/>
      <c r="AY220" s="223"/>
      <c r="AZ220" s="223"/>
      <c r="BA220" s="223"/>
      <c r="BB220" s="223"/>
      <c r="BC220" s="223"/>
      <c r="BD220" s="223"/>
      <c r="BE220" s="223"/>
      <c r="BF220" s="223"/>
      <c r="BG220" s="223"/>
      <c r="BH220" s="223"/>
    </row>
    <row r="221" spans="1:60" s="222" customFormat="1" ht="30" customHeight="1">
      <c r="A221" s="111"/>
      <c r="B221" s="217"/>
      <c r="C221" s="218"/>
      <c r="D221" s="111"/>
      <c r="E221" s="219"/>
      <c r="F221" s="220"/>
      <c r="G221" s="111"/>
      <c r="H221" s="111"/>
      <c r="I221" s="111"/>
      <c r="J221" s="219"/>
      <c r="K221" s="221"/>
      <c r="L221" s="221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/>
      <c r="Y221" s="223"/>
      <c r="Z221" s="223"/>
      <c r="AA221" s="223"/>
      <c r="AB221" s="223"/>
      <c r="AC221" s="223"/>
      <c r="AD221" s="223"/>
      <c r="AE221" s="25"/>
      <c r="AF221" s="223"/>
      <c r="AG221" s="223"/>
      <c r="AH221" s="223"/>
      <c r="AI221" s="223"/>
      <c r="AJ221" s="223"/>
      <c r="AK221" s="223"/>
      <c r="AL221" s="223"/>
      <c r="AM221" s="223"/>
      <c r="AN221" s="223"/>
      <c r="AO221" s="223"/>
      <c r="AP221" s="223"/>
      <c r="AQ221" s="223"/>
      <c r="AR221" s="223"/>
      <c r="AS221" s="223"/>
      <c r="AT221" s="223"/>
      <c r="AU221" s="223"/>
      <c r="AV221" s="223"/>
      <c r="AW221" s="223"/>
      <c r="AX221" s="223"/>
      <c r="AY221" s="223"/>
      <c r="AZ221" s="223"/>
      <c r="BA221" s="223"/>
      <c r="BB221" s="223"/>
      <c r="BC221" s="223"/>
      <c r="BD221" s="223"/>
      <c r="BE221" s="223"/>
      <c r="BF221" s="223"/>
      <c r="BG221" s="223"/>
      <c r="BH221" s="223"/>
    </row>
    <row r="222" spans="1:60" s="222" customFormat="1" ht="30" customHeight="1">
      <c r="A222" s="111"/>
      <c r="B222" s="217"/>
      <c r="C222" s="218"/>
      <c r="D222" s="111"/>
      <c r="E222" s="219"/>
      <c r="F222" s="220"/>
      <c r="G222" s="111"/>
      <c r="H222" s="111"/>
      <c r="I222" s="111"/>
      <c r="J222" s="219"/>
      <c r="K222" s="221"/>
      <c r="L222" s="221"/>
      <c r="M222" s="223"/>
      <c r="N222" s="223"/>
      <c r="O222" s="223"/>
      <c r="P222" s="223"/>
      <c r="Q222" s="223"/>
      <c r="R222" s="223"/>
      <c r="S222" s="223"/>
      <c r="T222" s="223"/>
      <c r="U222" s="223"/>
      <c r="V222" s="223"/>
      <c r="W222" s="223"/>
      <c r="X222" s="223"/>
      <c r="Y222" s="223"/>
      <c r="Z222" s="223"/>
      <c r="AA222" s="223"/>
      <c r="AB222" s="223"/>
      <c r="AC222" s="223"/>
      <c r="AD222" s="223"/>
      <c r="AE222" s="25"/>
      <c r="AF222" s="223"/>
      <c r="AG222" s="223"/>
      <c r="AH222" s="223"/>
      <c r="AI222" s="223"/>
      <c r="AJ222" s="223"/>
      <c r="AK222" s="223"/>
      <c r="AL222" s="223"/>
      <c r="AM222" s="223"/>
      <c r="AN222" s="223"/>
      <c r="AO222" s="223"/>
      <c r="AP222" s="223"/>
      <c r="AQ222" s="223"/>
      <c r="AR222" s="223"/>
      <c r="AS222" s="223"/>
      <c r="AT222" s="223"/>
      <c r="AU222" s="223"/>
      <c r="AV222" s="223"/>
      <c r="AW222" s="223"/>
      <c r="AX222" s="223"/>
      <c r="AY222" s="223"/>
      <c r="AZ222" s="223"/>
      <c r="BA222" s="223"/>
      <c r="BB222" s="223"/>
      <c r="BC222" s="223"/>
      <c r="BD222" s="223"/>
      <c r="BE222" s="223"/>
      <c r="BF222" s="223"/>
      <c r="BG222" s="223"/>
      <c r="BH222" s="223"/>
    </row>
    <row r="223" spans="1:60" s="222" customFormat="1" ht="30" customHeight="1">
      <c r="A223" s="111"/>
      <c r="B223" s="217"/>
      <c r="C223" s="218"/>
      <c r="D223" s="111"/>
      <c r="E223" s="219"/>
      <c r="F223" s="220"/>
      <c r="G223" s="111"/>
      <c r="H223" s="111"/>
      <c r="I223" s="111"/>
      <c r="J223" s="219"/>
      <c r="K223" s="221"/>
      <c r="L223" s="221"/>
      <c r="M223" s="223"/>
      <c r="N223" s="223"/>
      <c r="O223" s="223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5"/>
      <c r="AF223" s="223"/>
      <c r="AG223" s="223"/>
      <c r="AH223" s="223"/>
      <c r="AI223" s="223"/>
      <c r="AJ223" s="223"/>
      <c r="AK223" s="223"/>
      <c r="AL223" s="223"/>
      <c r="AM223" s="223"/>
      <c r="AN223" s="223"/>
      <c r="AO223" s="223"/>
      <c r="AP223" s="223"/>
      <c r="AQ223" s="223"/>
      <c r="AR223" s="223"/>
      <c r="AS223" s="223"/>
      <c r="AT223" s="223"/>
      <c r="AU223" s="223"/>
      <c r="AV223" s="223"/>
      <c r="AW223" s="223"/>
      <c r="AX223" s="223"/>
      <c r="AY223" s="223"/>
      <c r="AZ223" s="223"/>
      <c r="BA223" s="223"/>
      <c r="BB223" s="223"/>
      <c r="BC223" s="223"/>
      <c r="BD223" s="223"/>
      <c r="BE223" s="223"/>
      <c r="BF223" s="223"/>
      <c r="BG223" s="223"/>
      <c r="BH223" s="223"/>
    </row>
    <row r="224" spans="1:60" s="222" customFormat="1" ht="30" customHeight="1">
      <c r="A224" s="111"/>
      <c r="B224" s="217"/>
      <c r="C224" s="218"/>
      <c r="D224" s="111"/>
      <c r="E224" s="219"/>
      <c r="F224" s="220"/>
      <c r="G224" s="111"/>
      <c r="H224" s="111"/>
      <c r="I224" s="111"/>
      <c r="J224" s="219"/>
      <c r="K224" s="221"/>
      <c r="L224" s="221"/>
      <c r="M224" s="223"/>
      <c r="N224" s="223"/>
      <c r="O224" s="223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5"/>
      <c r="AF224" s="223"/>
      <c r="AG224" s="223"/>
      <c r="AH224" s="223"/>
      <c r="AI224" s="223"/>
      <c r="AJ224" s="223"/>
      <c r="AK224" s="223"/>
      <c r="AL224" s="223"/>
      <c r="AM224" s="223"/>
      <c r="AN224" s="223"/>
      <c r="AO224" s="223"/>
      <c r="AP224" s="223"/>
      <c r="AQ224" s="223"/>
      <c r="AR224" s="223"/>
      <c r="AS224" s="223"/>
      <c r="AT224" s="223"/>
      <c r="AU224" s="223"/>
      <c r="AV224" s="223"/>
      <c r="AW224" s="223"/>
      <c r="AX224" s="223"/>
      <c r="AY224" s="223"/>
      <c r="AZ224" s="223"/>
      <c r="BA224" s="223"/>
      <c r="BB224" s="223"/>
      <c r="BC224" s="223"/>
      <c r="BD224" s="223"/>
      <c r="BE224" s="223"/>
      <c r="BF224" s="223"/>
      <c r="BG224" s="223"/>
      <c r="BH224" s="223"/>
    </row>
    <row r="225" spans="1:60" s="222" customFormat="1" ht="30" customHeight="1">
      <c r="A225" s="111"/>
      <c r="B225" s="217"/>
      <c r="C225" s="218"/>
      <c r="D225" s="111"/>
      <c r="E225" s="219"/>
      <c r="F225" s="220"/>
      <c r="G225" s="111"/>
      <c r="H225" s="111"/>
      <c r="I225" s="111"/>
      <c r="J225" s="219"/>
      <c r="K225" s="221"/>
      <c r="L225" s="221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  <c r="X225" s="223"/>
      <c r="Y225" s="223"/>
      <c r="Z225" s="223"/>
      <c r="AA225" s="223"/>
      <c r="AB225" s="223"/>
      <c r="AC225" s="223"/>
      <c r="AD225" s="223"/>
      <c r="AE225" s="25"/>
      <c r="AF225" s="223"/>
      <c r="AG225" s="223"/>
      <c r="AH225" s="223"/>
      <c r="AI225" s="223"/>
      <c r="AJ225" s="223"/>
      <c r="AK225" s="223"/>
      <c r="AL225" s="223"/>
      <c r="AM225" s="223"/>
      <c r="AN225" s="223"/>
      <c r="AO225" s="223"/>
      <c r="AP225" s="223"/>
      <c r="AQ225" s="223"/>
      <c r="AR225" s="223"/>
      <c r="AS225" s="223"/>
      <c r="AT225" s="223"/>
      <c r="AU225" s="223"/>
      <c r="AV225" s="223"/>
      <c r="AW225" s="223"/>
      <c r="AX225" s="223"/>
      <c r="AY225" s="223"/>
      <c r="AZ225" s="223"/>
      <c r="BA225" s="223"/>
      <c r="BB225" s="223"/>
      <c r="BC225" s="223"/>
      <c r="BD225" s="223"/>
      <c r="BE225" s="223"/>
      <c r="BF225" s="223"/>
      <c r="BG225" s="223"/>
      <c r="BH225" s="223"/>
    </row>
    <row r="226" spans="1:60" s="222" customFormat="1" ht="30" customHeight="1">
      <c r="A226" s="111"/>
      <c r="B226" s="217"/>
      <c r="C226" s="218"/>
      <c r="D226" s="111"/>
      <c r="E226" s="219"/>
      <c r="F226" s="220"/>
      <c r="G226" s="111"/>
      <c r="H226" s="111"/>
      <c r="I226" s="111"/>
      <c r="J226" s="219"/>
      <c r="K226" s="221"/>
      <c r="L226" s="221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  <c r="X226" s="223"/>
      <c r="Y226" s="223"/>
      <c r="Z226" s="223"/>
      <c r="AA226" s="223"/>
      <c r="AB226" s="223"/>
      <c r="AC226" s="223"/>
      <c r="AD226" s="223"/>
      <c r="AE226" s="25"/>
      <c r="AF226" s="223"/>
      <c r="AG226" s="223"/>
      <c r="AH226" s="223"/>
      <c r="AI226" s="223"/>
      <c r="AJ226" s="223"/>
      <c r="AK226" s="223"/>
      <c r="AL226" s="223"/>
      <c r="AM226" s="223"/>
      <c r="AN226" s="223"/>
      <c r="AO226" s="223"/>
      <c r="AP226" s="223"/>
      <c r="AQ226" s="223"/>
      <c r="AR226" s="223"/>
      <c r="AS226" s="223"/>
      <c r="AT226" s="223"/>
      <c r="AU226" s="223"/>
      <c r="AV226" s="223"/>
      <c r="AW226" s="223"/>
      <c r="AX226" s="223"/>
      <c r="AY226" s="223"/>
      <c r="AZ226" s="223"/>
      <c r="BA226" s="223"/>
      <c r="BB226" s="223"/>
      <c r="BC226" s="223"/>
      <c r="BD226" s="223"/>
      <c r="BE226" s="223"/>
      <c r="BF226" s="223"/>
      <c r="BG226" s="223"/>
      <c r="BH226" s="223"/>
    </row>
    <row r="227" spans="1:60" s="222" customFormat="1" ht="30" customHeight="1">
      <c r="A227" s="111"/>
      <c r="B227" s="217"/>
      <c r="C227" s="218"/>
      <c r="D227" s="111"/>
      <c r="E227" s="219"/>
      <c r="F227" s="220"/>
      <c r="G227" s="111"/>
      <c r="H227" s="111"/>
      <c r="I227" s="111"/>
      <c r="J227" s="219"/>
      <c r="K227" s="221"/>
      <c r="L227" s="221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  <c r="X227" s="223"/>
      <c r="Y227" s="223"/>
      <c r="Z227" s="223"/>
      <c r="AA227" s="223"/>
      <c r="AB227" s="223"/>
      <c r="AC227" s="223"/>
      <c r="AD227" s="223"/>
      <c r="AE227" s="25"/>
      <c r="AF227" s="223"/>
      <c r="AG227" s="223"/>
      <c r="AH227" s="223"/>
      <c r="AI227" s="223"/>
      <c r="AJ227" s="223"/>
      <c r="AK227" s="223"/>
      <c r="AL227" s="223"/>
      <c r="AM227" s="223"/>
      <c r="AN227" s="223"/>
      <c r="AO227" s="223"/>
      <c r="AP227" s="223"/>
      <c r="AQ227" s="223"/>
      <c r="AR227" s="223"/>
      <c r="AS227" s="223"/>
      <c r="AT227" s="223"/>
      <c r="AU227" s="223"/>
      <c r="AV227" s="223"/>
      <c r="AW227" s="223"/>
      <c r="AX227" s="223"/>
      <c r="AY227" s="223"/>
      <c r="AZ227" s="223"/>
      <c r="BA227" s="223"/>
      <c r="BB227" s="223"/>
      <c r="BC227" s="223"/>
      <c r="BD227" s="223"/>
      <c r="BE227" s="223"/>
      <c r="BF227" s="223"/>
      <c r="BG227" s="223"/>
      <c r="BH227" s="223"/>
    </row>
    <row r="228" spans="1:60" s="222" customFormat="1" ht="30" customHeight="1">
      <c r="A228" s="111"/>
      <c r="B228" s="217"/>
      <c r="C228" s="218"/>
      <c r="D228" s="111"/>
      <c r="E228" s="219"/>
      <c r="F228" s="220"/>
      <c r="G228" s="111"/>
      <c r="H228" s="111"/>
      <c r="I228" s="111"/>
      <c r="J228" s="219"/>
      <c r="K228" s="221"/>
      <c r="L228" s="221"/>
      <c r="M228" s="223"/>
      <c r="N228" s="223"/>
      <c r="O228" s="223"/>
      <c r="P228" s="223"/>
      <c r="Q228" s="223"/>
      <c r="R228" s="223"/>
      <c r="S228" s="223"/>
      <c r="T228" s="223"/>
      <c r="U228" s="223"/>
      <c r="V228" s="223"/>
      <c r="W228" s="223"/>
      <c r="X228" s="223"/>
      <c r="Y228" s="223"/>
      <c r="Z228" s="223"/>
      <c r="AA228" s="223"/>
      <c r="AB228" s="223"/>
      <c r="AC228" s="223"/>
      <c r="AD228" s="223"/>
      <c r="AE228" s="25"/>
      <c r="AF228" s="223"/>
      <c r="AG228" s="223"/>
      <c r="AH228" s="223"/>
      <c r="AI228" s="223"/>
      <c r="AJ228" s="223"/>
      <c r="AK228" s="223"/>
      <c r="AL228" s="223"/>
      <c r="AM228" s="223"/>
      <c r="AN228" s="223"/>
      <c r="AO228" s="223"/>
      <c r="AP228" s="223"/>
      <c r="AQ228" s="223"/>
      <c r="AR228" s="223"/>
      <c r="AS228" s="223"/>
      <c r="AT228" s="223"/>
      <c r="AU228" s="223"/>
      <c r="AV228" s="223"/>
      <c r="AW228" s="223"/>
      <c r="AX228" s="223"/>
      <c r="AY228" s="223"/>
      <c r="AZ228" s="223"/>
      <c r="BA228" s="223"/>
      <c r="BB228" s="223"/>
      <c r="BC228" s="223"/>
      <c r="BD228" s="223"/>
      <c r="BE228" s="223"/>
      <c r="BF228" s="223"/>
      <c r="BG228" s="223"/>
      <c r="BH228" s="223"/>
    </row>
    <row r="229" spans="1:60" s="222" customFormat="1" ht="30" customHeight="1">
      <c r="A229" s="111"/>
      <c r="B229" s="217"/>
      <c r="C229" s="218"/>
      <c r="D229" s="111"/>
      <c r="E229" s="219"/>
      <c r="F229" s="220"/>
      <c r="G229" s="111"/>
      <c r="H229" s="111"/>
      <c r="I229" s="111"/>
      <c r="J229" s="219"/>
      <c r="K229" s="221"/>
      <c r="L229" s="221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  <c r="X229" s="223"/>
      <c r="Y229" s="223"/>
      <c r="Z229" s="223"/>
      <c r="AA229" s="223"/>
      <c r="AB229" s="223"/>
      <c r="AC229" s="223"/>
      <c r="AD229" s="223"/>
      <c r="AE229" s="25"/>
      <c r="AF229" s="223"/>
      <c r="AG229" s="223"/>
      <c r="AH229" s="223"/>
      <c r="AI229" s="223"/>
      <c r="AJ229" s="223"/>
      <c r="AK229" s="223"/>
      <c r="AL229" s="223"/>
      <c r="AM229" s="223"/>
      <c r="AN229" s="223"/>
      <c r="AO229" s="223"/>
      <c r="AP229" s="223"/>
      <c r="AQ229" s="223"/>
      <c r="AR229" s="223"/>
      <c r="AS229" s="223"/>
      <c r="AT229" s="223"/>
      <c r="AU229" s="223"/>
      <c r="AV229" s="223"/>
      <c r="AW229" s="223"/>
      <c r="AX229" s="223"/>
      <c r="AY229" s="223"/>
      <c r="AZ229" s="223"/>
      <c r="BA229" s="223"/>
      <c r="BB229" s="223"/>
      <c r="BC229" s="223"/>
      <c r="BD229" s="223"/>
      <c r="BE229" s="223"/>
      <c r="BF229" s="223"/>
      <c r="BG229" s="223"/>
      <c r="BH229" s="223"/>
    </row>
    <row r="230" spans="1:60" s="222" customFormat="1" ht="30" customHeight="1">
      <c r="A230" s="111"/>
      <c r="B230" s="217"/>
      <c r="C230" s="218"/>
      <c r="D230" s="111"/>
      <c r="E230" s="219"/>
      <c r="F230" s="220"/>
      <c r="G230" s="111"/>
      <c r="H230" s="111"/>
      <c r="I230" s="111"/>
      <c r="J230" s="219"/>
      <c r="K230" s="221"/>
      <c r="L230" s="221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  <c r="X230" s="223"/>
      <c r="Y230" s="223"/>
      <c r="Z230" s="223"/>
      <c r="AA230" s="223"/>
      <c r="AB230" s="223"/>
      <c r="AC230" s="223"/>
      <c r="AD230" s="223"/>
      <c r="AE230" s="25"/>
      <c r="AF230" s="223"/>
      <c r="AG230" s="223"/>
      <c r="AH230" s="223"/>
      <c r="AI230" s="223"/>
      <c r="AJ230" s="223"/>
      <c r="AK230" s="223"/>
      <c r="AL230" s="223"/>
      <c r="AM230" s="223"/>
      <c r="AN230" s="223"/>
      <c r="AO230" s="223"/>
      <c r="AP230" s="223"/>
      <c r="AQ230" s="223"/>
      <c r="AR230" s="223"/>
      <c r="AS230" s="223"/>
      <c r="AT230" s="223"/>
      <c r="AU230" s="223"/>
      <c r="AV230" s="223"/>
      <c r="AW230" s="223"/>
      <c r="AX230" s="223"/>
      <c r="AY230" s="223"/>
      <c r="AZ230" s="223"/>
      <c r="BA230" s="223"/>
      <c r="BB230" s="223"/>
      <c r="BC230" s="223"/>
      <c r="BD230" s="223"/>
      <c r="BE230" s="223"/>
      <c r="BF230" s="223"/>
      <c r="BG230" s="223"/>
      <c r="BH230" s="223"/>
    </row>
    <row r="231" spans="1:60" s="222" customFormat="1" ht="30" customHeight="1">
      <c r="A231" s="111"/>
      <c r="B231" s="217"/>
      <c r="C231" s="218"/>
      <c r="D231" s="111"/>
      <c r="E231" s="219"/>
      <c r="F231" s="220"/>
      <c r="G231" s="111"/>
      <c r="H231" s="111"/>
      <c r="I231" s="111"/>
      <c r="J231" s="219"/>
      <c r="K231" s="221"/>
      <c r="L231" s="221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5"/>
      <c r="AF231" s="223"/>
      <c r="AG231" s="223"/>
      <c r="AH231" s="223"/>
      <c r="AI231" s="223"/>
      <c r="AJ231" s="223"/>
      <c r="AK231" s="223"/>
      <c r="AL231" s="223"/>
      <c r="AM231" s="223"/>
      <c r="AN231" s="223"/>
      <c r="AO231" s="223"/>
      <c r="AP231" s="223"/>
      <c r="AQ231" s="223"/>
      <c r="AR231" s="223"/>
      <c r="AS231" s="223"/>
      <c r="AT231" s="223"/>
      <c r="AU231" s="223"/>
      <c r="AV231" s="223"/>
      <c r="AW231" s="223"/>
      <c r="AX231" s="223"/>
      <c r="AY231" s="223"/>
      <c r="AZ231" s="223"/>
      <c r="BA231" s="223"/>
      <c r="BB231" s="223"/>
      <c r="BC231" s="223"/>
      <c r="BD231" s="223"/>
      <c r="BE231" s="223"/>
      <c r="BF231" s="223"/>
      <c r="BG231" s="223"/>
      <c r="BH231" s="223"/>
    </row>
    <row r="232" spans="1:60" s="222" customFormat="1" ht="30" customHeight="1">
      <c r="A232" s="111"/>
      <c r="B232" s="217"/>
      <c r="C232" s="218"/>
      <c r="D232" s="111"/>
      <c r="E232" s="219"/>
      <c r="F232" s="220"/>
      <c r="G232" s="111"/>
      <c r="H232" s="111"/>
      <c r="I232" s="111"/>
      <c r="J232" s="219"/>
      <c r="K232" s="221"/>
      <c r="L232" s="221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  <c r="Z232" s="223"/>
      <c r="AA232" s="223"/>
      <c r="AB232" s="223"/>
      <c r="AC232" s="223"/>
      <c r="AD232" s="223"/>
      <c r="AE232" s="25"/>
      <c r="AF232" s="223"/>
      <c r="AG232" s="223"/>
      <c r="AH232" s="223"/>
      <c r="AI232" s="223"/>
      <c r="AJ232" s="223"/>
      <c r="AK232" s="223"/>
      <c r="AL232" s="223"/>
      <c r="AM232" s="223"/>
      <c r="AN232" s="223"/>
      <c r="AO232" s="223"/>
      <c r="AP232" s="223"/>
      <c r="AQ232" s="223"/>
      <c r="AR232" s="223"/>
      <c r="AS232" s="223"/>
      <c r="AT232" s="223"/>
      <c r="AU232" s="223"/>
      <c r="AV232" s="223"/>
      <c r="AW232" s="223"/>
      <c r="AX232" s="223"/>
      <c r="AY232" s="223"/>
      <c r="AZ232" s="223"/>
      <c r="BA232" s="223"/>
      <c r="BB232" s="223"/>
      <c r="BC232" s="223"/>
      <c r="BD232" s="223"/>
      <c r="BE232" s="223"/>
      <c r="BF232" s="223"/>
      <c r="BG232" s="223"/>
      <c r="BH232" s="223"/>
    </row>
    <row r="233" spans="1:60" s="222" customFormat="1" ht="30" customHeight="1">
      <c r="A233" s="111"/>
      <c r="B233" s="217"/>
      <c r="C233" s="218"/>
      <c r="D233" s="111"/>
      <c r="E233" s="219"/>
      <c r="F233" s="220"/>
      <c r="G233" s="111"/>
      <c r="H233" s="111"/>
      <c r="I233" s="111"/>
      <c r="J233" s="219"/>
      <c r="K233" s="221"/>
      <c r="L233" s="221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  <c r="X233" s="223"/>
      <c r="Y233" s="223"/>
      <c r="Z233" s="223"/>
      <c r="AA233" s="223"/>
      <c r="AB233" s="223"/>
      <c r="AC233" s="223"/>
      <c r="AD233" s="223"/>
      <c r="AE233" s="25"/>
      <c r="AF233" s="223"/>
      <c r="AG233" s="223"/>
      <c r="AH233" s="223"/>
      <c r="AI233" s="223"/>
      <c r="AJ233" s="223"/>
      <c r="AK233" s="223"/>
      <c r="AL233" s="223"/>
      <c r="AM233" s="223"/>
      <c r="AN233" s="223"/>
      <c r="AO233" s="223"/>
      <c r="AP233" s="223"/>
      <c r="AQ233" s="223"/>
      <c r="AR233" s="223"/>
      <c r="AS233" s="223"/>
      <c r="AT233" s="223"/>
      <c r="AU233" s="223"/>
      <c r="AV233" s="223"/>
      <c r="AW233" s="223"/>
      <c r="AX233" s="223"/>
      <c r="AY233" s="223"/>
      <c r="AZ233" s="223"/>
      <c r="BA233" s="223"/>
      <c r="BB233" s="223"/>
      <c r="BC233" s="223"/>
      <c r="BD233" s="223"/>
      <c r="BE233" s="223"/>
      <c r="BF233" s="223"/>
      <c r="BG233" s="223"/>
      <c r="BH233" s="223"/>
    </row>
    <row r="234" spans="1:60" s="222" customFormat="1" ht="30" customHeight="1">
      <c r="A234" s="111"/>
      <c r="B234" s="217"/>
      <c r="C234" s="218"/>
      <c r="D234" s="111"/>
      <c r="E234" s="219"/>
      <c r="F234" s="220"/>
      <c r="G234" s="111"/>
      <c r="H234" s="111"/>
      <c r="I234" s="111"/>
      <c r="J234" s="219"/>
      <c r="K234" s="221"/>
      <c r="L234" s="221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  <c r="Z234" s="223"/>
      <c r="AA234" s="223"/>
      <c r="AB234" s="223"/>
      <c r="AC234" s="223"/>
      <c r="AD234" s="223"/>
      <c r="AE234" s="25"/>
      <c r="AF234" s="223"/>
      <c r="AG234" s="223"/>
      <c r="AH234" s="223"/>
      <c r="AI234" s="223"/>
      <c r="AJ234" s="223"/>
      <c r="AK234" s="223"/>
      <c r="AL234" s="223"/>
      <c r="AM234" s="223"/>
      <c r="AN234" s="223"/>
      <c r="AO234" s="223"/>
      <c r="AP234" s="223"/>
      <c r="AQ234" s="223"/>
      <c r="AR234" s="223"/>
      <c r="AS234" s="223"/>
      <c r="AT234" s="223"/>
      <c r="AU234" s="223"/>
      <c r="AV234" s="223"/>
      <c r="AW234" s="223"/>
      <c r="AX234" s="223"/>
      <c r="AY234" s="223"/>
      <c r="AZ234" s="223"/>
      <c r="BA234" s="223"/>
      <c r="BB234" s="223"/>
      <c r="BC234" s="223"/>
      <c r="BD234" s="223"/>
      <c r="BE234" s="223"/>
      <c r="BF234" s="223"/>
      <c r="BG234" s="223"/>
      <c r="BH234" s="223"/>
    </row>
    <row r="235" spans="1:60" s="222" customFormat="1" ht="30" customHeight="1">
      <c r="A235" s="111"/>
      <c r="B235" s="217"/>
      <c r="C235" s="218"/>
      <c r="D235" s="111"/>
      <c r="E235" s="219"/>
      <c r="F235" s="220"/>
      <c r="G235" s="111"/>
      <c r="H235" s="111"/>
      <c r="I235" s="111"/>
      <c r="J235" s="219"/>
      <c r="K235" s="221"/>
      <c r="L235" s="221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  <c r="X235" s="223"/>
      <c r="Y235" s="223"/>
      <c r="Z235" s="223"/>
      <c r="AA235" s="223"/>
      <c r="AB235" s="223"/>
      <c r="AC235" s="223"/>
      <c r="AD235" s="223"/>
      <c r="AE235" s="25"/>
      <c r="AF235" s="223"/>
      <c r="AG235" s="223"/>
      <c r="AH235" s="223"/>
      <c r="AI235" s="223"/>
      <c r="AJ235" s="223"/>
      <c r="AK235" s="223"/>
      <c r="AL235" s="223"/>
      <c r="AM235" s="223"/>
      <c r="AN235" s="223"/>
      <c r="AO235" s="223"/>
      <c r="AP235" s="223"/>
      <c r="AQ235" s="223"/>
      <c r="AR235" s="223"/>
      <c r="AS235" s="223"/>
      <c r="AT235" s="223"/>
      <c r="AU235" s="223"/>
      <c r="AV235" s="223"/>
      <c r="AW235" s="223"/>
      <c r="AX235" s="223"/>
      <c r="AY235" s="223"/>
      <c r="AZ235" s="223"/>
      <c r="BA235" s="223"/>
      <c r="BB235" s="223"/>
      <c r="BC235" s="223"/>
      <c r="BD235" s="223"/>
      <c r="BE235" s="223"/>
      <c r="BF235" s="223"/>
      <c r="BG235" s="223"/>
      <c r="BH235" s="223"/>
    </row>
    <row r="236" spans="1:60" s="222" customFormat="1" ht="30" customHeight="1">
      <c r="A236" s="111"/>
      <c r="B236" s="217"/>
      <c r="C236" s="218"/>
      <c r="D236" s="111"/>
      <c r="E236" s="219"/>
      <c r="F236" s="220"/>
      <c r="G236" s="111"/>
      <c r="H236" s="111"/>
      <c r="I236" s="111"/>
      <c r="J236" s="219"/>
      <c r="K236" s="221"/>
      <c r="L236" s="221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  <c r="AE236" s="25"/>
      <c r="AF236" s="223"/>
      <c r="AG236" s="223"/>
      <c r="AH236" s="223"/>
      <c r="AI236" s="223"/>
      <c r="AJ236" s="223"/>
      <c r="AK236" s="223"/>
      <c r="AL236" s="223"/>
      <c r="AM236" s="223"/>
      <c r="AN236" s="223"/>
      <c r="AO236" s="223"/>
      <c r="AP236" s="223"/>
      <c r="AQ236" s="223"/>
      <c r="AR236" s="223"/>
      <c r="AS236" s="223"/>
      <c r="AT236" s="223"/>
      <c r="AU236" s="223"/>
      <c r="AV236" s="223"/>
      <c r="AW236" s="223"/>
      <c r="AX236" s="223"/>
      <c r="AY236" s="223"/>
      <c r="AZ236" s="223"/>
      <c r="BA236" s="223"/>
      <c r="BB236" s="223"/>
      <c r="BC236" s="223"/>
      <c r="BD236" s="223"/>
      <c r="BE236" s="223"/>
      <c r="BF236" s="223"/>
      <c r="BG236" s="223"/>
      <c r="BH236" s="223"/>
    </row>
    <row r="237" spans="1:60" s="222" customFormat="1" ht="30" customHeight="1">
      <c r="A237" s="111"/>
      <c r="B237" s="217"/>
      <c r="C237" s="218"/>
      <c r="D237" s="111"/>
      <c r="E237" s="219"/>
      <c r="F237" s="220"/>
      <c r="G237" s="111"/>
      <c r="H237" s="111"/>
      <c r="I237" s="111"/>
      <c r="J237" s="219"/>
      <c r="K237" s="221"/>
      <c r="L237" s="221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  <c r="X237" s="223"/>
      <c r="Y237" s="223"/>
      <c r="Z237" s="223"/>
      <c r="AA237" s="223"/>
      <c r="AB237" s="223"/>
      <c r="AC237" s="223"/>
      <c r="AD237" s="223"/>
      <c r="AE237" s="25"/>
      <c r="AF237" s="223"/>
      <c r="AG237" s="223"/>
      <c r="AH237" s="223"/>
      <c r="AI237" s="223"/>
      <c r="AJ237" s="223"/>
      <c r="AK237" s="223"/>
      <c r="AL237" s="223"/>
      <c r="AM237" s="223"/>
      <c r="AN237" s="223"/>
      <c r="AO237" s="223"/>
      <c r="AP237" s="223"/>
      <c r="AQ237" s="223"/>
      <c r="AR237" s="223"/>
      <c r="AS237" s="223"/>
      <c r="AT237" s="223"/>
      <c r="AU237" s="223"/>
      <c r="AV237" s="223"/>
      <c r="AW237" s="223"/>
      <c r="AX237" s="223"/>
      <c r="AY237" s="223"/>
      <c r="AZ237" s="223"/>
      <c r="BA237" s="223"/>
      <c r="BB237" s="223"/>
      <c r="BC237" s="223"/>
      <c r="BD237" s="223"/>
      <c r="BE237" s="223"/>
      <c r="BF237" s="223"/>
      <c r="BG237" s="223"/>
      <c r="BH237" s="223"/>
    </row>
    <row r="238" spans="1:60" s="222" customFormat="1" ht="30" customHeight="1">
      <c r="A238" s="111"/>
      <c r="B238" s="217"/>
      <c r="C238" s="218"/>
      <c r="D238" s="111"/>
      <c r="E238" s="219"/>
      <c r="F238" s="220"/>
      <c r="G238" s="111"/>
      <c r="H238" s="111"/>
      <c r="I238" s="111"/>
      <c r="J238" s="219"/>
      <c r="K238" s="221"/>
      <c r="L238" s="221"/>
      <c r="M238" s="223"/>
      <c r="N238" s="223"/>
      <c r="O238" s="223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5"/>
      <c r="AF238" s="223"/>
      <c r="AG238" s="223"/>
      <c r="AH238" s="223"/>
      <c r="AI238" s="223"/>
      <c r="AJ238" s="223"/>
      <c r="AK238" s="223"/>
      <c r="AL238" s="223"/>
      <c r="AM238" s="223"/>
      <c r="AN238" s="223"/>
      <c r="AO238" s="223"/>
      <c r="AP238" s="223"/>
      <c r="AQ238" s="223"/>
      <c r="AR238" s="223"/>
      <c r="AS238" s="223"/>
      <c r="AT238" s="223"/>
      <c r="AU238" s="223"/>
      <c r="AV238" s="223"/>
      <c r="AW238" s="223"/>
      <c r="AX238" s="223"/>
      <c r="AY238" s="223"/>
      <c r="AZ238" s="223"/>
      <c r="BA238" s="223"/>
      <c r="BB238" s="223"/>
      <c r="BC238" s="223"/>
      <c r="BD238" s="223"/>
      <c r="BE238" s="223"/>
      <c r="BF238" s="223"/>
      <c r="BG238" s="223"/>
      <c r="BH238" s="223"/>
    </row>
    <row r="239" spans="1:60" s="222" customFormat="1" ht="30" customHeight="1">
      <c r="A239" s="111"/>
      <c r="B239" s="217"/>
      <c r="C239" s="218"/>
      <c r="D239" s="111"/>
      <c r="E239" s="219"/>
      <c r="F239" s="220"/>
      <c r="G239" s="111"/>
      <c r="H239" s="111"/>
      <c r="I239" s="111"/>
      <c r="J239" s="219"/>
      <c r="K239" s="221"/>
      <c r="L239" s="221"/>
      <c r="M239" s="223"/>
      <c r="N239" s="223"/>
      <c r="O239" s="223"/>
      <c r="P239" s="223"/>
      <c r="Q239" s="223"/>
      <c r="R239" s="223"/>
      <c r="S239" s="223"/>
      <c r="T239" s="223"/>
      <c r="U239" s="223"/>
      <c r="V239" s="223"/>
      <c r="W239" s="223"/>
      <c r="X239" s="223"/>
      <c r="Y239" s="223"/>
      <c r="Z239" s="223"/>
      <c r="AA239" s="223"/>
      <c r="AB239" s="223"/>
      <c r="AC239" s="223"/>
      <c r="AD239" s="223"/>
      <c r="AE239" s="25"/>
      <c r="AF239" s="223"/>
      <c r="AG239" s="223"/>
      <c r="AH239" s="223"/>
      <c r="AI239" s="223"/>
      <c r="AJ239" s="223"/>
      <c r="AK239" s="223"/>
      <c r="AL239" s="223"/>
      <c r="AM239" s="223"/>
      <c r="AN239" s="223"/>
      <c r="AO239" s="223"/>
      <c r="AP239" s="223"/>
      <c r="AQ239" s="223"/>
      <c r="AR239" s="223"/>
      <c r="AS239" s="223"/>
      <c r="AT239" s="223"/>
      <c r="AU239" s="223"/>
      <c r="AV239" s="223"/>
      <c r="AW239" s="223"/>
      <c r="AX239" s="223"/>
      <c r="AY239" s="223"/>
      <c r="AZ239" s="223"/>
      <c r="BA239" s="223"/>
      <c r="BB239" s="223"/>
      <c r="BC239" s="223"/>
      <c r="BD239" s="223"/>
      <c r="BE239" s="223"/>
      <c r="BF239" s="223"/>
      <c r="BG239" s="223"/>
      <c r="BH239" s="223"/>
    </row>
    <row r="240" spans="1:60" s="222" customFormat="1" ht="30" customHeight="1">
      <c r="A240" s="111"/>
      <c r="B240" s="217"/>
      <c r="C240" s="218"/>
      <c r="D240" s="111"/>
      <c r="E240" s="219"/>
      <c r="F240" s="220"/>
      <c r="G240" s="111"/>
      <c r="H240" s="111"/>
      <c r="I240" s="111"/>
      <c r="J240" s="219"/>
      <c r="K240" s="221"/>
      <c r="L240" s="221"/>
      <c r="M240" s="223"/>
      <c r="N240" s="223"/>
      <c r="O240" s="223"/>
      <c r="P240" s="223"/>
      <c r="Q240" s="223"/>
      <c r="R240" s="223"/>
      <c r="S240" s="223"/>
      <c r="T240" s="223"/>
      <c r="U240" s="223"/>
      <c r="V240" s="223"/>
      <c r="W240" s="223"/>
      <c r="X240" s="223"/>
      <c r="Y240" s="223"/>
      <c r="Z240" s="223"/>
      <c r="AA240" s="223"/>
      <c r="AB240" s="223"/>
      <c r="AC240" s="223"/>
      <c r="AD240" s="223"/>
      <c r="AE240" s="25"/>
      <c r="AF240" s="223"/>
      <c r="AG240" s="223"/>
      <c r="AH240" s="223"/>
      <c r="AI240" s="223"/>
      <c r="AJ240" s="223"/>
      <c r="AK240" s="223"/>
      <c r="AL240" s="223"/>
      <c r="AM240" s="223"/>
      <c r="AN240" s="223"/>
      <c r="AO240" s="223"/>
      <c r="AP240" s="223"/>
      <c r="AQ240" s="223"/>
      <c r="AR240" s="223"/>
      <c r="AS240" s="223"/>
      <c r="AT240" s="223"/>
      <c r="AU240" s="223"/>
      <c r="AV240" s="223"/>
      <c r="AW240" s="223"/>
      <c r="AX240" s="223"/>
      <c r="AY240" s="223"/>
      <c r="AZ240" s="223"/>
      <c r="BA240" s="223"/>
      <c r="BB240" s="223"/>
      <c r="BC240" s="223"/>
      <c r="BD240" s="223"/>
      <c r="BE240" s="223"/>
      <c r="BF240" s="223"/>
      <c r="BG240" s="223"/>
      <c r="BH240" s="223"/>
    </row>
    <row r="241" spans="1:60" s="222" customFormat="1" ht="30" customHeight="1">
      <c r="A241" s="111"/>
      <c r="B241" s="217"/>
      <c r="C241" s="218"/>
      <c r="D241" s="111"/>
      <c r="E241" s="219"/>
      <c r="F241" s="220"/>
      <c r="G241" s="111"/>
      <c r="H241" s="111"/>
      <c r="I241" s="111"/>
      <c r="J241" s="219"/>
      <c r="K241" s="221"/>
      <c r="L241" s="221"/>
      <c r="M241" s="223"/>
      <c r="N241" s="223"/>
      <c r="O241" s="223"/>
      <c r="P241" s="223"/>
      <c r="Q241" s="223"/>
      <c r="R241" s="223"/>
      <c r="S241" s="223"/>
      <c r="T241" s="223"/>
      <c r="U241" s="223"/>
      <c r="V241" s="223"/>
      <c r="W241" s="223"/>
      <c r="X241" s="223"/>
      <c r="Y241" s="223"/>
      <c r="Z241" s="223"/>
      <c r="AA241" s="223"/>
      <c r="AB241" s="223"/>
      <c r="AC241" s="223"/>
      <c r="AD241" s="223"/>
      <c r="AE241" s="25"/>
      <c r="AF241" s="223"/>
      <c r="AG241" s="223"/>
      <c r="AH241" s="223"/>
      <c r="AI241" s="223"/>
      <c r="AJ241" s="223"/>
      <c r="AK241" s="223"/>
      <c r="AL241" s="223"/>
      <c r="AM241" s="223"/>
      <c r="AN241" s="223"/>
      <c r="AO241" s="223"/>
      <c r="AP241" s="223"/>
      <c r="AQ241" s="223"/>
      <c r="AR241" s="223"/>
      <c r="AS241" s="223"/>
      <c r="AT241" s="223"/>
      <c r="AU241" s="223"/>
      <c r="AV241" s="223"/>
      <c r="AW241" s="223"/>
      <c r="AX241" s="223"/>
      <c r="AY241" s="223"/>
      <c r="AZ241" s="223"/>
      <c r="BA241" s="223"/>
      <c r="BB241" s="223"/>
      <c r="BC241" s="223"/>
      <c r="BD241" s="223"/>
      <c r="BE241" s="223"/>
      <c r="BF241" s="223"/>
      <c r="BG241" s="223"/>
      <c r="BH241" s="223"/>
    </row>
    <row r="242" spans="1:60" s="222" customFormat="1" ht="30" customHeight="1">
      <c r="A242" s="111"/>
      <c r="B242" s="217"/>
      <c r="C242" s="218"/>
      <c r="D242" s="111"/>
      <c r="E242" s="219"/>
      <c r="F242" s="220"/>
      <c r="G242" s="111"/>
      <c r="H242" s="111"/>
      <c r="I242" s="111"/>
      <c r="J242" s="219"/>
      <c r="K242" s="221"/>
      <c r="L242" s="221"/>
      <c r="M242" s="223"/>
      <c r="N242" s="223"/>
      <c r="O242" s="223"/>
      <c r="P242" s="223"/>
      <c r="Q242" s="223"/>
      <c r="R242" s="223"/>
      <c r="S242" s="223"/>
      <c r="T242" s="223"/>
      <c r="U242" s="223"/>
      <c r="V242" s="223"/>
      <c r="W242" s="223"/>
      <c r="X242" s="223"/>
      <c r="Y242" s="223"/>
      <c r="Z242" s="223"/>
      <c r="AA242" s="223"/>
      <c r="AB242" s="223"/>
      <c r="AC242" s="223"/>
      <c r="AD242" s="223"/>
      <c r="AE242" s="25"/>
      <c r="AF242" s="223"/>
      <c r="AG242" s="223"/>
      <c r="AH242" s="223"/>
      <c r="AI242" s="223"/>
      <c r="AJ242" s="223"/>
      <c r="AK242" s="223"/>
      <c r="AL242" s="223"/>
      <c r="AM242" s="223"/>
      <c r="AN242" s="223"/>
      <c r="AO242" s="223"/>
      <c r="AP242" s="223"/>
      <c r="AQ242" s="223"/>
      <c r="AR242" s="223"/>
      <c r="AS242" s="223"/>
      <c r="AT242" s="223"/>
      <c r="AU242" s="223"/>
      <c r="AV242" s="223"/>
      <c r="AW242" s="223"/>
      <c r="AX242" s="223"/>
      <c r="AY242" s="223"/>
      <c r="AZ242" s="223"/>
      <c r="BA242" s="223"/>
      <c r="BB242" s="223"/>
      <c r="BC242" s="223"/>
      <c r="BD242" s="223"/>
      <c r="BE242" s="223"/>
      <c r="BF242" s="223"/>
      <c r="BG242" s="223"/>
      <c r="BH242" s="223"/>
    </row>
    <row r="243" spans="1:60" s="222" customFormat="1" ht="30" customHeight="1">
      <c r="A243" s="111"/>
      <c r="B243" s="217"/>
      <c r="C243" s="218"/>
      <c r="D243" s="111"/>
      <c r="E243" s="219"/>
      <c r="F243" s="220"/>
      <c r="G243" s="111"/>
      <c r="H243" s="111"/>
      <c r="I243" s="111"/>
      <c r="J243" s="219"/>
      <c r="K243" s="221"/>
      <c r="L243" s="221"/>
      <c r="M243" s="223"/>
      <c r="N243" s="223"/>
      <c r="O243" s="223"/>
      <c r="P243" s="223"/>
      <c r="Q243" s="223"/>
      <c r="R243" s="223"/>
      <c r="S243" s="223"/>
      <c r="T243" s="223"/>
      <c r="U243" s="223"/>
      <c r="V243" s="223"/>
      <c r="W243" s="223"/>
      <c r="X243" s="223"/>
      <c r="Y243" s="223"/>
      <c r="Z243" s="223"/>
      <c r="AA243" s="223"/>
      <c r="AB243" s="223"/>
      <c r="AC243" s="223"/>
      <c r="AD243" s="223"/>
      <c r="AE243" s="25"/>
      <c r="AF243" s="223"/>
      <c r="AG243" s="223"/>
      <c r="AH243" s="223"/>
      <c r="AI243" s="223"/>
      <c r="AJ243" s="223"/>
      <c r="AK243" s="223"/>
      <c r="AL243" s="223"/>
      <c r="AM243" s="223"/>
      <c r="AN243" s="223"/>
      <c r="AO243" s="223"/>
      <c r="AP243" s="223"/>
      <c r="AQ243" s="223"/>
      <c r="AR243" s="223"/>
      <c r="AS243" s="223"/>
      <c r="AT243" s="223"/>
      <c r="AU243" s="223"/>
      <c r="AV243" s="223"/>
      <c r="AW243" s="223"/>
      <c r="AX243" s="223"/>
      <c r="AY243" s="223"/>
      <c r="AZ243" s="223"/>
      <c r="BA243" s="223"/>
      <c r="BB243" s="223"/>
      <c r="BC243" s="223"/>
      <c r="BD243" s="223"/>
      <c r="BE243" s="223"/>
      <c r="BF243" s="223"/>
      <c r="BG243" s="223"/>
      <c r="BH243" s="223"/>
    </row>
    <row r="244" spans="1:60" s="222" customFormat="1" ht="30" customHeight="1">
      <c r="A244" s="111"/>
      <c r="B244" s="217"/>
      <c r="C244" s="218"/>
      <c r="D244" s="111"/>
      <c r="E244" s="219"/>
      <c r="F244" s="220"/>
      <c r="G244" s="111"/>
      <c r="H244" s="111"/>
      <c r="I244" s="111"/>
      <c r="J244" s="219"/>
      <c r="K244" s="221"/>
      <c r="L244" s="221"/>
      <c r="M244" s="223"/>
      <c r="N244" s="223"/>
      <c r="O244" s="223"/>
      <c r="P244" s="223"/>
      <c r="Q244" s="223"/>
      <c r="R244" s="223"/>
      <c r="S244" s="223"/>
      <c r="T244" s="223"/>
      <c r="U244" s="223"/>
      <c r="V244" s="223"/>
      <c r="W244" s="223"/>
      <c r="X244" s="223"/>
      <c r="Y244" s="223"/>
      <c r="Z244" s="223"/>
      <c r="AA244" s="223"/>
      <c r="AB244" s="223"/>
      <c r="AC244" s="223"/>
      <c r="AD244" s="223"/>
      <c r="AE244" s="25"/>
      <c r="AF244" s="223"/>
      <c r="AG244" s="223"/>
      <c r="AH244" s="223"/>
      <c r="AI244" s="223"/>
      <c r="AJ244" s="223"/>
      <c r="AK244" s="223"/>
      <c r="AL244" s="223"/>
      <c r="AM244" s="223"/>
      <c r="AN244" s="223"/>
      <c r="AO244" s="223"/>
      <c r="AP244" s="223"/>
      <c r="AQ244" s="223"/>
      <c r="AR244" s="223"/>
      <c r="AS244" s="223"/>
      <c r="AT244" s="223"/>
      <c r="AU244" s="223"/>
      <c r="AV244" s="223"/>
      <c r="AW244" s="223"/>
      <c r="AX244" s="223"/>
      <c r="AY244" s="223"/>
      <c r="AZ244" s="223"/>
      <c r="BA244" s="223"/>
      <c r="BB244" s="223"/>
      <c r="BC244" s="223"/>
      <c r="BD244" s="223"/>
      <c r="BE244" s="223"/>
      <c r="BF244" s="223"/>
      <c r="BG244" s="223"/>
      <c r="BH244" s="223"/>
    </row>
    <row r="245" spans="1:60" s="222" customFormat="1" ht="30" customHeight="1">
      <c r="A245" s="111"/>
      <c r="B245" s="217"/>
      <c r="C245" s="218"/>
      <c r="D245" s="111"/>
      <c r="E245" s="219"/>
      <c r="F245" s="220"/>
      <c r="G245" s="111"/>
      <c r="H245" s="111"/>
      <c r="I245" s="111"/>
      <c r="J245" s="219"/>
      <c r="K245" s="221"/>
      <c r="L245" s="221"/>
      <c r="M245" s="223"/>
      <c r="N245" s="223"/>
      <c r="O245" s="223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5"/>
      <c r="AF245" s="223"/>
      <c r="AG245" s="223"/>
      <c r="AH245" s="223"/>
      <c r="AI245" s="223"/>
      <c r="AJ245" s="223"/>
      <c r="AK245" s="223"/>
      <c r="AL245" s="223"/>
      <c r="AM245" s="223"/>
      <c r="AN245" s="223"/>
      <c r="AO245" s="223"/>
      <c r="AP245" s="223"/>
      <c r="AQ245" s="223"/>
      <c r="AR245" s="223"/>
      <c r="AS245" s="223"/>
      <c r="AT245" s="223"/>
      <c r="AU245" s="223"/>
      <c r="AV245" s="223"/>
      <c r="AW245" s="223"/>
      <c r="AX245" s="223"/>
      <c r="AY245" s="223"/>
      <c r="AZ245" s="223"/>
      <c r="BA245" s="223"/>
      <c r="BB245" s="223"/>
      <c r="BC245" s="223"/>
      <c r="BD245" s="223"/>
      <c r="BE245" s="223"/>
      <c r="BF245" s="223"/>
      <c r="BG245" s="223"/>
      <c r="BH245" s="223"/>
    </row>
    <row r="246" spans="1:60" s="222" customFormat="1" ht="30" customHeight="1">
      <c r="A246" s="111"/>
      <c r="B246" s="217"/>
      <c r="C246" s="218"/>
      <c r="D246" s="111"/>
      <c r="E246" s="219"/>
      <c r="F246" s="220"/>
      <c r="G246" s="111"/>
      <c r="H246" s="111"/>
      <c r="I246" s="111"/>
      <c r="J246" s="219"/>
      <c r="K246" s="221"/>
      <c r="L246" s="221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  <c r="Z246" s="223"/>
      <c r="AA246" s="223"/>
      <c r="AB246" s="223"/>
      <c r="AC246" s="223"/>
      <c r="AD246" s="223"/>
      <c r="AE246" s="25"/>
      <c r="AF246" s="223"/>
      <c r="AG246" s="223"/>
      <c r="AH246" s="223"/>
      <c r="AI246" s="223"/>
      <c r="AJ246" s="223"/>
      <c r="AK246" s="223"/>
      <c r="AL246" s="223"/>
      <c r="AM246" s="223"/>
      <c r="AN246" s="223"/>
      <c r="AO246" s="223"/>
      <c r="AP246" s="223"/>
      <c r="AQ246" s="223"/>
      <c r="AR246" s="223"/>
      <c r="AS246" s="223"/>
      <c r="AT246" s="223"/>
      <c r="AU246" s="223"/>
      <c r="AV246" s="223"/>
      <c r="AW246" s="223"/>
      <c r="AX246" s="223"/>
      <c r="AY246" s="223"/>
      <c r="AZ246" s="223"/>
      <c r="BA246" s="223"/>
      <c r="BB246" s="223"/>
      <c r="BC246" s="223"/>
      <c r="BD246" s="223"/>
      <c r="BE246" s="223"/>
      <c r="BF246" s="223"/>
      <c r="BG246" s="223"/>
      <c r="BH246" s="223"/>
    </row>
    <row r="247" spans="1:60" s="222" customFormat="1" ht="30" customHeight="1">
      <c r="A247" s="111"/>
      <c r="B247" s="217"/>
      <c r="C247" s="218"/>
      <c r="D247" s="111"/>
      <c r="E247" s="219"/>
      <c r="F247" s="220"/>
      <c r="G247" s="111"/>
      <c r="H247" s="111"/>
      <c r="I247" s="111"/>
      <c r="J247" s="219"/>
      <c r="K247" s="221"/>
      <c r="L247" s="221"/>
      <c r="M247" s="223"/>
      <c r="N247" s="223"/>
      <c r="O247" s="223"/>
      <c r="P247" s="223"/>
      <c r="Q247" s="223"/>
      <c r="R247" s="223"/>
      <c r="S247" s="223"/>
      <c r="T247" s="223"/>
      <c r="U247" s="223"/>
      <c r="V247" s="223"/>
      <c r="W247" s="223"/>
      <c r="X247" s="223"/>
      <c r="Y247" s="223"/>
      <c r="Z247" s="223"/>
      <c r="AA247" s="223"/>
      <c r="AB247" s="223"/>
      <c r="AC247" s="223"/>
      <c r="AD247" s="223"/>
      <c r="AE247" s="25"/>
      <c r="AF247" s="223"/>
      <c r="AG247" s="223"/>
      <c r="AH247" s="223"/>
      <c r="AI247" s="223"/>
      <c r="AJ247" s="223"/>
      <c r="AK247" s="223"/>
      <c r="AL247" s="223"/>
      <c r="AM247" s="223"/>
      <c r="AN247" s="223"/>
      <c r="AO247" s="223"/>
      <c r="AP247" s="223"/>
      <c r="AQ247" s="223"/>
      <c r="AR247" s="223"/>
      <c r="AS247" s="223"/>
      <c r="AT247" s="223"/>
      <c r="AU247" s="223"/>
      <c r="AV247" s="223"/>
      <c r="AW247" s="223"/>
      <c r="AX247" s="223"/>
      <c r="AY247" s="223"/>
      <c r="AZ247" s="223"/>
      <c r="BA247" s="223"/>
      <c r="BB247" s="223"/>
      <c r="BC247" s="223"/>
      <c r="BD247" s="223"/>
      <c r="BE247" s="223"/>
      <c r="BF247" s="223"/>
      <c r="BG247" s="223"/>
      <c r="BH247" s="223"/>
    </row>
    <row r="248" spans="1:60" s="222" customFormat="1" ht="30" customHeight="1">
      <c r="A248" s="111"/>
      <c r="B248" s="217"/>
      <c r="C248" s="218"/>
      <c r="D248" s="111"/>
      <c r="E248" s="219"/>
      <c r="F248" s="220"/>
      <c r="G248" s="111"/>
      <c r="H248" s="111"/>
      <c r="I248" s="111"/>
      <c r="J248" s="219"/>
      <c r="K248" s="221"/>
      <c r="L248" s="221"/>
      <c r="M248" s="223"/>
      <c r="N248" s="223"/>
      <c r="O248" s="223"/>
      <c r="P248" s="223"/>
      <c r="Q248" s="223"/>
      <c r="R248" s="223"/>
      <c r="S248" s="223"/>
      <c r="T248" s="223"/>
      <c r="U248" s="223"/>
      <c r="V248" s="223"/>
      <c r="W248" s="223"/>
      <c r="X248" s="223"/>
      <c r="Y248" s="223"/>
      <c r="Z248" s="223"/>
      <c r="AA248" s="223"/>
      <c r="AB248" s="223"/>
      <c r="AC248" s="223"/>
      <c r="AD248" s="223"/>
      <c r="AE248" s="25"/>
      <c r="AF248" s="223"/>
      <c r="AG248" s="223"/>
      <c r="AH248" s="223"/>
      <c r="AI248" s="223"/>
      <c r="AJ248" s="223"/>
      <c r="AK248" s="223"/>
      <c r="AL248" s="223"/>
      <c r="AM248" s="223"/>
      <c r="AN248" s="223"/>
      <c r="AO248" s="223"/>
      <c r="AP248" s="223"/>
      <c r="AQ248" s="223"/>
      <c r="AR248" s="223"/>
      <c r="AS248" s="223"/>
      <c r="AT248" s="223"/>
      <c r="AU248" s="223"/>
      <c r="AV248" s="223"/>
      <c r="AW248" s="223"/>
      <c r="AX248" s="223"/>
      <c r="AY248" s="223"/>
      <c r="AZ248" s="223"/>
      <c r="BA248" s="223"/>
      <c r="BB248" s="223"/>
      <c r="BC248" s="223"/>
      <c r="BD248" s="223"/>
      <c r="BE248" s="223"/>
      <c r="BF248" s="223"/>
      <c r="BG248" s="223"/>
      <c r="BH248" s="223"/>
    </row>
    <row r="249" spans="1:60" s="222" customFormat="1" ht="30" customHeight="1">
      <c r="A249" s="111"/>
      <c r="B249" s="217"/>
      <c r="C249" s="218"/>
      <c r="D249" s="111"/>
      <c r="E249" s="219"/>
      <c r="F249" s="220"/>
      <c r="G249" s="111"/>
      <c r="H249" s="111"/>
      <c r="I249" s="111"/>
      <c r="J249" s="219"/>
      <c r="K249" s="221"/>
      <c r="L249" s="221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  <c r="X249" s="223"/>
      <c r="Y249" s="223"/>
      <c r="Z249" s="223"/>
      <c r="AA249" s="223"/>
      <c r="AB249" s="223"/>
      <c r="AC249" s="223"/>
      <c r="AD249" s="223"/>
      <c r="AE249" s="25"/>
      <c r="AF249" s="223"/>
      <c r="AG249" s="223"/>
      <c r="AH249" s="223"/>
      <c r="AI249" s="223"/>
      <c r="AJ249" s="223"/>
      <c r="AK249" s="223"/>
      <c r="AL249" s="223"/>
      <c r="AM249" s="223"/>
      <c r="AN249" s="223"/>
      <c r="AO249" s="223"/>
      <c r="AP249" s="223"/>
      <c r="AQ249" s="223"/>
      <c r="AR249" s="223"/>
      <c r="AS249" s="223"/>
      <c r="AT249" s="223"/>
      <c r="AU249" s="223"/>
      <c r="AV249" s="223"/>
      <c r="AW249" s="223"/>
      <c r="AX249" s="223"/>
      <c r="AY249" s="223"/>
      <c r="AZ249" s="223"/>
      <c r="BA249" s="223"/>
      <c r="BB249" s="223"/>
      <c r="BC249" s="223"/>
      <c r="BD249" s="223"/>
      <c r="BE249" s="223"/>
      <c r="BF249" s="223"/>
      <c r="BG249" s="223"/>
      <c r="BH249" s="223"/>
    </row>
    <row r="250" spans="1:60" s="222" customFormat="1" ht="30" customHeight="1">
      <c r="A250" s="111"/>
      <c r="B250" s="217"/>
      <c r="C250" s="218"/>
      <c r="D250" s="111"/>
      <c r="E250" s="219"/>
      <c r="F250" s="220"/>
      <c r="G250" s="111"/>
      <c r="H250" s="111"/>
      <c r="I250" s="111"/>
      <c r="J250" s="219"/>
      <c r="K250" s="221"/>
      <c r="L250" s="221"/>
      <c r="M250" s="223"/>
      <c r="N250" s="223"/>
      <c r="O250" s="223"/>
      <c r="P250" s="223"/>
      <c r="Q250" s="223"/>
      <c r="R250" s="223"/>
      <c r="S250" s="223"/>
      <c r="T250" s="223"/>
      <c r="U250" s="223"/>
      <c r="V250" s="223"/>
      <c r="W250" s="223"/>
      <c r="X250" s="223"/>
      <c r="Y250" s="223"/>
      <c r="Z250" s="223"/>
      <c r="AA250" s="223"/>
      <c r="AB250" s="223"/>
      <c r="AC250" s="223"/>
      <c r="AD250" s="223"/>
      <c r="AE250" s="25"/>
      <c r="AF250" s="223"/>
      <c r="AG250" s="223"/>
      <c r="AH250" s="223"/>
      <c r="AI250" s="223"/>
      <c r="AJ250" s="223"/>
      <c r="AK250" s="223"/>
      <c r="AL250" s="223"/>
      <c r="AM250" s="223"/>
      <c r="AN250" s="223"/>
      <c r="AO250" s="223"/>
      <c r="AP250" s="223"/>
      <c r="AQ250" s="223"/>
      <c r="AR250" s="223"/>
      <c r="AS250" s="223"/>
      <c r="AT250" s="223"/>
      <c r="AU250" s="223"/>
      <c r="AV250" s="223"/>
      <c r="AW250" s="223"/>
      <c r="AX250" s="223"/>
      <c r="AY250" s="223"/>
      <c r="AZ250" s="223"/>
      <c r="BA250" s="223"/>
      <c r="BB250" s="223"/>
      <c r="BC250" s="223"/>
      <c r="BD250" s="223"/>
      <c r="BE250" s="223"/>
      <c r="BF250" s="223"/>
      <c r="BG250" s="223"/>
      <c r="BH250" s="223"/>
    </row>
    <row r="251" spans="1:60" s="222" customFormat="1" ht="30" customHeight="1">
      <c r="A251" s="111"/>
      <c r="B251" s="217"/>
      <c r="C251" s="218"/>
      <c r="D251" s="111"/>
      <c r="E251" s="219"/>
      <c r="F251" s="220"/>
      <c r="G251" s="111"/>
      <c r="H251" s="111"/>
      <c r="I251" s="111"/>
      <c r="J251" s="219"/>
      <c r="K251" s="221"/>
      <c r="L251" s="221"/>
      <c r="M251" s="223"/>
      <c r="N251" s="223"/>
      <c r="O251" s="223"/>
      <c r="P251" s="223"/>
      <c r="Q251" s="223"/>
      <c r="R251" s="223"/>
      <c r="S251" s="223"/>
      <c r="T251" s="223"/>
      <c r="U251" s="223"/>
      <c r="V251" s="223"/>
      <c r="W251" s="223"/>
      <c r="X251" s="223"/>
      <c r="Y251" s="223"/>
      <c r="Z251" s="223"/>
      <c r="AA251" s="223"/>
      <c r="AB251" s="223"/>
      <c r="AC251" s="223"/>
      <c r="AD251" s="223"/>
      <c r="AE251" s="25"/>
      <c r="AF251" s="223"/>
      <c r="AG251" s="223"/>
      <c r="AH251" s="223"/>
      <c r="AI251" s="223"/>
      <c r="AJ251" s="223"/>
      <c r="AK251" s="223"/>
      <c r="AL251" s="223"/>
      <c r="AM251" s="223"/>
      <c r="AN251" s="223"/>
      <c r="AO251" s="223"/>
      <c r="AP251" s="223"/>
      <c r="AQ251" s="223"/>
      <c r="AR251" s="223"/>
      <c r="AS251" s="223"/>
      <c r="AT251" s="223"/>
      <c r="AU251" s="223"/>
      <c r="AV251" s="223"/>
      <c r="AW251" s="223"/>
      <c r="AX251" s="223"/>
      <c r="AY251" s="223"/>
      <c r="AZ251" s="223"/>
      <c r="BA251" s="223"/>
      <c r="BB251" s="223"/>
      <c r="BC251" s="223"/>
      <c r="BD251" s="223"/>
      <c r="BE251" s="223"/>
      <c r="BF251" s="223"/>
      <c r="BG251" s="223"/>
      <c r="BH251" s="223"/>
    </row>
    <row r="252" spans="1:60" s="222" customFormat="1" ht="30" customHeight="1">
      <c r="A252" s="111"/>
      <c r="B252" s="217"/>
      <c r="C252" s="218"/>
      <c r="D252" s="111"/>
      <c r="E252" s="219"/>
      <c r="F252" s="220"/>
      <c r="G252" s="111"/>
      <c r="H252" s="111"/>
      <c r="I252" s="111"/>
      <c r="J252" s="219"/>
      <c r="K252" s="221"/>
      <c r="L252" s="221"/>
      <c r="M252" s="223"/>
      <c r="N252" s="223"/>
      <c r="O252" s="223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5"/>
      <c r="AF252" s="223"/>
      <c r="AG252" s="223"/>
      <c r="AH252" s="223"/>
      <c r="AI252" s="223"/>
      <c r="AJ252" s="223"/>
      <c r="AK252" s="223"/>
      <c r="AL252" s="223"/>
      <c r="AM252" s="223"/>
      <c r="AN252" s="223"/>
      <c r="AO252" s="223"/>
      <c r="AP252" s="223"/>
      <c r="AQ252" s="223"/>
      <c r="AR252" s="223"/>
      <c r="AS252" s="223"/>
      <c r="AT252" s="223"/>
      <c r="AU252" s="223"/>
      <c r="AV252" s="223"/>
      <c r="AW252" s="223"/>
      <c r="AX252" s="223"/>
      <c r="AY252" s="223"/>
      <c r="AZ252" s="223"/>
      <c r="BA252" s="223"/>
      <c r="BB252" s="223"/>
      <c r="BC252" s="223"/>
      <c r="BD252" s="223"/>
      <c r="BE252" s="223"/>
      <c r="BF252" s="223"/>
      <c r="BG252" s="223"/>
      <c r="BH252" s="223"/>
    </row>
    <row r="253" spans="1:60" s="222" customFormat="1" ht="30" customHeight="1">
      <c r="A253" s="111"/>
      <c r="B253" s="217"/>
      <c r="C253" s="218"/>
      <c r="D253" s="111"/>
      <c r="E253" s="219"/>
      <c r="F253" s="220"/>
      <c r="G253" s="111"/>
      <c r="H253" s="111"/>
      <c r="I253" s="111"/>
      <c r="J253" s="219"/>
      <c r="K253" s="221"/>
      <c r="L253" s="221"/>
      <c r="M253" s="223"/>
      <c r="N253" s="223"/>
      <c r="O253" s="223"/>
      <c r="P253" s="223"/>
      <c r="Q253" s="223"/>
      <c r="R253" s="223"/>
      <c r="S253" s="223"/>
      <c r="T253" s="223"/>
      <c r="U253" s="223"/>
      <c r="V253" s="223"/>
      <c r="W253" s="223"/>
      <c r="X253" s="223"/>
      <c r="Y253" s="223"/>
      <c r="Z253" s="223"/>
      <c r="AA253" s="223"/>
      <c r="AB253" s="223"/>
      <c r="AC253" s="223"/>
      <c r="AD253" s="223"/>
      <c r="AE253" s="25"/>
      <c r="AF253" s="223"/>
      <c r="AG253" s="223"/>
      <c r="AH253" s="223"/>
      <c r="AI253" s="223"/>
      <c r="AJ253" s="223"/>
      <c r="AK253" s="223"/>
      <c r="AL253" s="223"/>
      <c r="AM253" s="223"/>
      <c r="AN253" s="223"/>
      <c r="AO253" s="223"/>
      <c r="AP253" s="223"/>
      <c r="AQ253" s="223"/>
      <c r="AR253" s="223"/>
      <c r="AS253" s="223"/>
      <c r="AT253" s="223"/>
      <c r="AU253" s="223"/>
      <c r="AV253" s="223"/>
      <c r="AW253" s="223"/>
      <c r="AX253" s="223"/>
      <c r="AY253" s="223"/>
      <c r="AZ253" s="223"/>
      <c r="BA253" s="223"/>
      <c r="BB253" s="223"/>
      <c r="BC253" s="223"/>
      <c r="BD253" s="223"/>
      <c r="BE253" s="223"/>
      <c r="BF253" s="223"/>
      <c r="BG253" s="223"/>
      <c r="BH253" s="223"/>
    </row>
    <row r="254" spans="1:60" s="222" customFormat="1" ht="30" customHeight="1">
      <c r="A254" s="111"/>
      <c r="B254" s="217"/>
      <c r="C254" s="218"/>
      <c r="D254" s="111"/>
      <c r="E254" s="219"/>
      <c r="F254" s="220"/>
      <c r="G254" s="111"/>
      <c r="H254" s="111"/>
      <c r="I254" s="111"/>
      <c r="J254" s="219"/>
      <c r="K254" s="221"/>
      <c r="L254" s="221"/>
      <c r="M254" s="223"/>
      <c r="N254" s="223"/>
      <c r="O254" s="223"/>
      <c r="P254" s="223"/>
      <c r="Q254" s="223"/>
      <c r="R254" s="223"/>
      <c r="S254" s="223"/>
      <c r="T254" s="223"/>
      <c r="U254" s="223"/>
      <c r="V254" s="223"/>
      <c r="W254" s="223"/>
      <c r="X254" s="223"/>
      <c r="Y254" s="223"/>
      <c r="Z254" s="223"/>
      <c r="AA254" s="223"/>
      <c r="AB254" s="223"/>
      <c r="AC254" s="223"/>
      <c r="AD254" s="223"/>
      <c r="AE254" s="25"/>
      <c r="AF254" s="223"/>
      <c r="AG254" s="223"/>
      <c r="AH254" s="223"/>
      <c r="AI254" s="223"/>
      <c r="AJ254" s="223"/>
      <c r="AK254" s="223"/>
      <c r="AL254" s="223"/>
      <c r="AM254" s="223"/>
      <c r="AN254" s="223"/>
      <c r="AO254" s="223"/>
      <c r="AP254" s="223"/>
      <c r="AQ254" s="223"/>
      <c r="AR254" s="223"/>
      <c r="AS254" s="223"/>
      <c r="AT254" s="223"/>
      <c r="AU254" s="223"/>
      <c r="AV254" s="223"/>
      <c r="AW254" s="223"/>
      <c r="AX254" s="223"/>
      <c r="AY254" s="223"/>
      <c r="AZ254" s="223"/>
      <c r="BA254" s="223"/>
      <c r="BB254" s="223"/>
      <c r="BC254" s="223"/>
      <c r="BD254" s="223"/>
      <c r="BE254" s="223"/>
      <c r="BF254" s="223"/>
      <c r="BG254" s="223"/>
      <c r="BH254" s="223"/>
    </row>
    <row r="255" spans="1:60" s="222" customFormat="1" ht="30" customHeight="1">
      <c r="A255" s="111"/>
      <c r="B255" s="217"/>
      <c r="C255" s="218"/>
      <c r="D255" s="111"/>
      <c r="E255" s="219"/>
      <c r="F255" s="220"/>
      <c r="G255" s="111"/>
      <c r="H255" s="111"/>
      <c r="I255" s="111"/>
      <c r="J255" s="219"/>
      <c r="K255" s="221"/>
      <c r="L255" s="221"/>
      <c r="M255" s="223"/>
      <c r="N255" s="223"/>
      <c r="O255" s="223"/>
      <c r="P255" s="223"/>
      <c r="Q255" s="223"/>
      <c r="R255" s="223"/>
      <c r="S255" s="223"/>
      <c r="T255" s="223"/>
      <c r="U255" s="223"/>
      <c r="V255" s="223"/>
      <c r="W255" s="223"/>
      <c r="X255" s="223"/>
      <c r="Y255" s="223"/>
      <c r="Z255" s="223"/>
      <c r="AA255" s="223"/>
      <c r="AB255" s="223"/>
      <c r="AC255" s="223"/>
      <c r="AD255" s="223"/>
      <c r="AE255" s="25"/>
      <c r="AF255" s="223"/>
      <c r="AG255" s="223"/>
      <c r="AH255" s="223"/>
      <c r="AI255" s="223"/>
      <c r="AJ255" s="223"/>
      <c r="AK255" s="223"/>
      <c r="AL255" s="223"/>
      <c r="AM255" s="223"/>
      <c r="AN255" s="223"/>
      <c r="AO255" s="223"/>
      <c r="AP255" s="223"/>
      <c r="AQ255" s="223"/>
      <c r="AR255" s="223"/>
      <c r="AS255" s="223"/>
      <c r="AT255" s="223"/>
      <c r="AU255" s="223"/>
      <c r="AV255" s="223"/>
      <c r="AW255" s="223"/>
      <c r="AX255" s="223"/>
      <c r="AY255" s="223"/>
      <c r="AZ255" s="223"/>
      <c r="BA255" s="223"/>
      <c r="BB255" s="223"/>
      <c r="BC255" s="223"/>
      <c r="BD255" s="223"/>
      <c r="BE255" s="223"/>
      <c r="BF255" s="223"/>
      <c r="BG255" s="223"/>
      <c r="BH255" s="223"/>
    </row>
    <row r="256" spans="1:60" s="222" customFormat="1" ht="30" customHeight="1">
      <c r="A256" s="111"/>
      <c r="B256" s="217"/>
      <c r="C256" s="218"/>
      <c r="D256" s="111"/>
      <c r="E256" s="219"/>
      <c r="F256" s="220"/>
      <c r="G256" s="111"/>
      <c r="H256" s="111"/>
      <c r="I256" s="111"/>
      <c r="J256" s="219"/>
      <c r="K256" s="221"/>
      <c r="L256" s="221"/>
      <c r="M256" s="223"/>
      <c r="N256" s="223"/>
      <c r="O256" s="223"/>
      <c r="P256" s="223"/>
      <c r="Q256" s="223"/>
      <c r="R256" s="223"/>
      <c r="S256" s="223"/>
      <c r="T256" s="223"/>
      <c r="U256" s="223"/>
      <c r="V256" s="223"/>
      <c r="W256" s="223"/>
      <c r="X256" s="223"/>
      <c r="Y256" s="223"/>
      <c r="Z256" s="223"/>
      <c r="AA256" s="223"/>
      <c r="AB256" s="223"/>
      <c r="AC256" s="223"/>
      <c r="AD256" s="223"/>
      <c r="AE256" s="25"/>
      <c r="AF256" s="223"/>
      <c r="AG256" s="223"/>
      <c r="AH256" s="223"/>
      <c r="AI256" s="223"/>
      <c r="AJ256" s="223"/>
      <c r="AK256" s="223"/>
      <c r="AL256" s="223"/>
      <c r="AM256" s="223"/>
      <c r="AN256" s="223"/>
      <c r="AO256" s="223"/>
      <c r="AP256" s="223"/>
      <c r="AQ256" s="223"/>
      <c r="AR256" s="223"/>
      <c r="AS256" s="223"/>
      <c r="AT256" s="223"/>
      <c r="AU256" s="223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</row>
    <row r="257" spans="1:60" s="222" customFormat="1" ht="30" customHeight="1">
      <c r="A257" s="111"/>
      <c r="B257" s="217"/>
      <c r="C257" s="218"/>
      <c r="D257" s="111"/>
      <c r="E257" s="219"/>
      <c r="F257" s="220"/>
      <c r="G257" s="111"/>
      <c r="H257" s="111"/>
      <c r="I257" s="111"/>
      <c r="J257" s="219"/>
      <c r="K257" s="221"/>
      <c r="L257" s="221"/>
      <c r="M257" s="223"/>
      <c r="N257" s="223"/>
      <c r="O257" s="223"/>
      <c r="P257" s="223"/>
      <c r="Q257" s="223"/>
      <c r="R257" s="223"/>
      <c r="S257" s="223"/>
      <c r="T257" s="223"/>
      <c r="U257" s="223"/>
      <c r="V257" s="223"/>
      <c r="W257" s="223"/>
      <c r="X257" s="223"/>
      <c r="Y257" s="223"/>
      <c r="Z257" s="223"/>
      <c r="AA257" s="223"/>
      <c r="AB257" s="223"/>
      <c r="AC257" s="223"/>
      <c r="AD257" s="223"/>
      <c r="AE257" s="25"/>
      <c r="AF257" s="223"/>
      <c r="AG257" s="223"/>
      <c r="AH257" s="223"/>
      <c r="AI257" s="223"/>
      <c r="AJ257" s="223"/>
      <c r="AK257" s="223"/>
      <c r="AL257" s="223"/>
      <c r="AM257" s="223"/>
      <c r="AN257" s="223"/>
      <c r="AO257" s="223"/>
      <c r="AP257" s="223"/>
      <c r="AQ257" s="223"/>
      <c r="AR257" s="223"/>
      <c r="AS257" s="223"/>
      <c r="AT257" s="223"/>
      <c r="AU257" s="223"/>
      <c r="AV257" s="223"/>
      <c r="AW257" s="223"/>
      <c r="AX257" s="223"/>
      <c r="AY257" s="223"/>
      <c r="AZ257" s="223"/>
      <c r="BA257" s="223"/>
      <c r="BB257" s="223"/>
      <c r="BC257" s="223"/>
      <c r="BD257" s="223"/>
      <c r="BE257" s="223"/>
      <c r="BF257" s="223"/>
      <c r="BG257" s="223"/>
      <c r="BH257" s="223"/>
    </row>
    <row r="258" spans="1:60" s="222" customFormat="1" ht="30" customHeight="1">
      <c r="A258" s="111"/>
      <c r="B258" s="217"/>
      <c r="C258" s="218"/>
      <c r="D258" s="111"/>
      <c r="E258" s="219"/>
      <c r="F258" s="220"/>
      <c r="G258" s="111"/>
      <c r="H258" s="111"/>
      <c r="I258" s="111"/>
      <c r="J258" s="219"/>
      <c r="K258" s="221"/>
      <c r="L258" s="221"/>
      <c r="M258" s="223"/>
      <c r="N258" s="223"/>
      <c r="O258" s="223"/>
      <c r="P258" s="223"/>
      <c r="Q258" s="223"/>
      <c r="R258" s="223"/>
      <c r="S258" s="223"/>
      <c r="T258" s="223"/>
      <c r="U258" s="223"/>
      <c r="V258" s="223"/>
      <c r="W258" s="223"/>
      <c r="X258" s="223"/>
      <c r="Y258" s="223"/>
      <c r="Z258" s="223"/>
      <c r="AA258" s="223"/>
      <c r="AB258" s="223"/>
      <c r="AC258" s="223"/>
      <c r="AD258" s="223"/>
      <c r="AE258" s="25"/>
      <c r="AF258" s="223"/>
      <c r="AG258" s="223"/>
      <c r="AH258" s="223"/>
      <c r="AI258" s="223"/>
      <c r="AJ258" s="223"/>
      <c r="AK258" s="223"/>
      <c r="AL258" s="223"/>
      <c r="AM258" s="223"/>
      <c r="AN258" s="223"/>
      <c r="AO258" s="223"/>
      <c r="AP258" s="223"/>
      <c r="AQ258" s="223"/>
      <c r="AR258" s="223"/>
      <c r="AS258" s="223"/>
      <c r="AT258" s="223"/>
      <c r="AU258" s="223"/>
      <c r="AV258" s="223"/>
      <c r="AW258" s="223"/>
      <c r="AX258" s="223"/>
      <c r="AY258" s="223"/>
      <c r="AZ258" s="223"/>
      <c r="BA258" s="223"/>
      <c r="BB258" s="223"/>
      <c r="BC258" s="223"/>
      <c r="BD258" s="223"/>
      <c r="BE258" s="223"/>
      <c r="BF258" s="223"/>
      <c r="BG258" s="223"/>
      <c r="BH258" s="223"/>
    </row>
    <row r="259" spans="1:60" s="222" customFormat="1" ht="30" customHeight="1">
      <c r="A259" s="111"/>
      <c r="B259" s="217"/>
      <c r="C259" s="218"/>
      <c r="D259" s="111"/>
      <c r="E259" s="219"/>
      <c r="F259" s="220"/>
      <c r="G259" s="111"/>
      <c r="H259" s="111"/>
      <c r="I259" s="111"/>
      <c r="J259" s="219"/>
      <c r="K259" s="221"/>
      <c r="L259" s="221"/>
      <c r="M259" s="223"/>
      <c r="N259" s="223"/>
      <c r="O259" s="223"/>
      <c r="P259" s="223"/>
      <c r="Q259" s="223"/>
      <c r="R259" s="223"/>
      <c r="S259" s="223"/>
      <c r="T259" s="223"/>
      <c r="U259" s="223"/>
      <c r="V259" s="223"/>
      <c r="W259" s="223"/>
      <c r="X259" s="223"/>
      <c r="Y259" s="223"/>
      <c r="Z259" s="223"/>
      <c r="AA259" s="223"/>
      <c r="AB259" s="223"/>
      <c r="AC259" s="223"/>
      <c r="AD259" s="223"/>
      <c r="AE259" s="25"/>
      <c r="AF259" s="223"/>
      <c r="AG259" s="223"/>
      <c r="AH259" s="223"/>
      <c r="AI259" s="223"/>
      <c r="AJ259" s="223"/>
      <c r="AK259" s="223"/>
      <c r="AL259" s="223"/>
      <c r="AM259" s="223"/>
      <c r="AN259" s="223"/>
      <c r="AO259" s="223"/>
      <c r="AP259" s="223"/>
      <c r="AQ259" s="223"/>
      <c r="AR259" s="223"/>
      <c r="AS259" s="223"/>
      <c r="AT259" s="223"/>
      <c r="AU259" s="223"/>
      <c r="AV259" s="223"/>
      <c r="AW259" s="223"/>
      <c r="AX259" s="223"/>
      <c r="AY259" s="223"/>
      <c r="AZ259" s="223"/>
      <c r="BA259" s="223"/>
      <c r="BB259" s="223"/>
      <c r="BC259" s="223"/>
      <c r="BD259" s="223"/>
      <c r="BE259" s="223"/>
      <c r="BF259" s="223"/>
      <c r="BG259" s="223"/>
      <c r="BH259" s="223"/>
    </row>
    <row r="260" spans="1:60" s="222" customFormat="1" ht="30" customHeight="1">
      <c r="A260" s="111"/>
      <c r="B260" s="217"/>
      <c r="C260" s="218"/>
      <c r="D260" s="111"/>
      <c r="E260" s="219"/>
      <c r="F260" s="220"/>
      <c r="G260" s="111"/>
      <c r="H260" s="111"/>
      <c r="I260" s="111"/>
      <c r="J260" s="219"/>
      <c r="K260" s="221"/>
      <c r="L260" s="221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  <c r="X260" s="223"/>
      <c r="Y260" s="223"/>
      <c r="Z260" s="223"/>
      <c r="AA260" s="223"/>
      <c r="AB260" s="223"/>
      <c r="AC260" s="223"/>
      <c r="AD260" s="223"/>
      <c r="AE260" s="25"/>
      <c r="AF260" s="223"/>
      <c r="AG260" s="223"/>
      <c r="AH260" s="223"/>
      <c r="AI260" s="223"/>
      <c r="AJ260" s="223"/>
      <c r="AK260" s="223"/>
      <c r="AL260" s="223"/>
      <c r="AM260" s="223"/>
      <c r="AN260" s="223"/>
      <c r="AO260" s="223"/>
      <c r="AP260" s="223"/>
      <c r="AQ260" s="223"/>
      <c r="AR260" s="223"/>
      <c r="AS260" s="223"/>
      <c r="AT260" s="223"/>
      <c r="AU260" s="223"/>
      <c r="AV260" s="223"/>
      <c r="AW260" s="223"/>
      <c r="AX260" s="223"/>
      <c r="AY260" s="223"/>
      <c r="AZ260" s="223"/>
      <c r="BA260" s="223"/>
      <c r="BB260" s="223"/>
      <c r="BC260" s="223"/>
      <c r="BD260" s="223"/>
      <c r="BE260" s="223"/>
      <c r="BF260" s="223"/>
      <c r="BG260" s="223"/>
      <c r="BH260" s="223"/>
    </row>
    <row r="261" spans="1:60" s="222" customFormat="1" ht="30" customHeight="1">
      <c r="A261" s="111"/>
      <c r="B261" s="217"/>
      <c r="C261" s="218"/>
      <c r="D261" s="111"/>
      <c r="E261" s="219"/>
      <c r="F261" s="220"/>
      <c r="G261" s="111"/>
      <c r="H261" s="111"/>
      <c r="I261" s="111"/>
      <c r="J261" s="219"/>
      <c r="K261" s="221"/>
      <c r="L261" s="221"/>
      <c r="M261" s="223"/>
      <c r="N261" s="223"/>
      <c r="O261" s="223"/>
      <c r="P261" s="223"/>
      <c r="Q261" s="223"/>
      <c r="R261" s="223"/>
      <c r="S261" s="223"/>
      <c r="T261" s="223"/>
      <c r="U261" s="223"/>
      <c r="V261" s="223"/>
      <c r="W261" s="223"/>
      <c r="X261" s="223"/>
      <c r="Y261" s="223"/>
      <c r="Z261" s="223"/>
      <c r="AA261" s="223"/>
      <c r="AB261" s="223"/>
      <c r="AC261" s="223"/>
      <c r="AD261" s="223"/>
      <c r="AE261" s="25"/>
      <c r="AF261" s="223"/>
      <c r="AG261" s="223"/>
      <c r="AH261" s="223"/>
      <c r="AI261" s="223"/>
      <c r="AJ261" s="223"/>
      <c r="AK261" s="223"/>
      <c r="AL261" s="223"/>
      <c r="AM261" s="223"/>
      <c r="AN261" s="223"/>
      <c r="AO261" s="223"/>
      <c r="AP261" s="223"/>
      <c r="AQ261" s="223"/>
      <c r="AR261" s="223"/>
      <c r="AS261" s="223"/>
      <c r="AT261" s="223"/>
      <c r="AU261" s="223"/>
      <c r="AV261" s="223"/>
      <c r="AW261" s="223"/>
      <c r="AX261" s="223"/>
      <c r="AY261" s="223"/>
      <c r="AZ261" s="223"/>
      <c r="BA261" s="223"/>
      <c r="BB261" s="223"/>
      <c r="BC261" s="223"/>
      <c r="BD261" s="223"/>
      <c r="BE261" s="223"/>
      <c r="BF261" s="223"/>
      <c r="BG261" s="223"/>
      <c r="BH261" s="223"/>
    </row>
    <row r="262" spans="1:60" s="222" customFormat="1" ht="30" customHeight="1">
      <c r="A262" s="111"/>
      <c r="B262" s="217"/>
      <c r="C262" s="218"/>
      <c r="D262" s="111"/>
      <c r="E262" s="219"/>
      <c r="F262" s="220"/>
      <c r="G262" s="111"/>
      <c r="H262" s="111"/>
      <c r="I262" s="111"/>
      <c r="J262" s="219"/>
      <c r="K262" s="221"/>
      <c r="L262" s="221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  <c r="X262" s="223"/>
      <c r="Y262" s="223"/>
      <c r="Z262" s="223"/>
      <c r="AA262" s="223"/>
      <c r="AB262" s="223"/>
      <c r="AC262" s="223"/>
      <c r="AD262" s="223"/>
      <c r="AE262" s="25"/>
      <c r="AF262" s="223"/>
      <c r="AG262" s="223"/>
      <c r="AH262" s="223"/>
      <c r="AI262" s="223"/>
      <c r="AJ262" s="223"/>
      <c r="AK262" s="223"/>
      <c r="AL262" s="223"/>
      <c r="AM262" s="223"/>
      <c r="AN262" s="223"/>
      <c r="AO262" s="223"/>
      <c r="AP262" s="223"/>
      <c r="AQ262" s="223"/>
      <c r="AR262" s="223"/>
      <c r="AS262" s="223"/>
      <c r="AT262" s="223"/>
      <c r="AU262" s="223"/>
      <c r="AV262" s="223"/>
      <c r="AW262" s="223"/>
      <c r="AX262" s="223"/>
      <c r="AY262" s="223"/>
      <c r="AZ262" s="223"/>
      <c r="BA262" s="223"/>
      <c r="BB262" s="223"/>
      <c r="BC262" s="223"/>
      <c r="BD262" s="223"/>
      <c r="BE262" s="223"/>
      <c r="BF262" s="223"/>
      <c r="BG262" s="223"/>
      <c r="BH262" s="223"/>
    </row>
    <row r="263" spans="1:60" s="222" customFormat="1" ht="30" customHeight="1">
      <c r="A263" s="111"/>
      <c r="B263" s="217"/>
      <c r="C263" s="218"/>
      <c r="D263" s="111"/>
      <c r="E263" s="219"/>
      <c r="F263" s="220"/>
      <c r="G263" s="111"/>
      <c r="H263" s="111"/>
      <c r="I263" s="111"/>
      <c r="J263" s="219"/>
      <c r="K263" s="221"/>
      <c r="L263" s="221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  <c r="Z263" s="223"/>
      <c r="AA263" s="223"/>
      <c r="AB263" s="223"/>
      <c r="AC263" s="223"/>
      <c r="AD263" s="223"/>
      <c r="AE263" s="25"/>
      <c r="AF263" s="223"/>
      <c r="AG263" s="223"/>
      <c r="AH263" s="223"/>
      <c r="AI263" s="223"/>
      <c r="AJ263" s="223"/>
      <c r="AK263" s="223"/>
      <c r="AL263" s="223"/>
      <c r="AM263" s="223"/>
      <c r="AN263" s="223"/>
      <c r="AO263" s="223"/>
      <c r="AP263" s="223"/>
      <c r="AQ263" s="223"/>
      <c r="AR263" s="223"/>
      <c r="AS263" s="223"/>
      <c r="AT263" s="223"/>
      <c r="AU263" s="223"/>
      <c r="AV263" s="223"/>
      <c r="AW263" s="223"/>
      <c r="AX263" s="223"/>
      <c r="AY263" s="223"/>
      <c r="AZ263" s="223"/>
      <c r="BA263" s="223"/>
      <c r="BB263" s="223"/>
      <c r="BC263" s="223"/>
      <c r="BD263" s="223"/>
      <c r="BE263" s="223"/>
      <c r="BF263" s="223"/>
      <c r="BG263" s="223"/>
      <c r="BH263" s="223"/>
    </row>
    <row r="264" spans="1:60" s="222" customFormat="1" ht="30" customHeight="1">
      <c r="A264" s="111"/>
      <c r="B264" s="217"/>
      <c r="C264" s="218"/>
      <c r="D264" s="111"/>
      <c r="E264" s="219"/>
      <c r="F264" s="220"/>
      <c r="G264" s="111"/>
      <c r="H264" s="111"/>
      <c r="I264" s="111"/>
      <c r="J264" s="219"/>
      <c r="K264" s="221"/>
      <c r="L264" s="221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  <c r="X264" s="223"/>
      <c r="Y264" s="223"/>
      <c r="Z264" s="223"/>
      <c r="AA264" s="223"/>
      <c r="AB264" s="223"/>
      <c r="AC264" s="223"/>
      <c r="AD264" s="223"/>
      <c r="AE264" s="25"/>
      <c r="AF264" s="223"/>
      <c r="AG264" s="223"/>
      <c r="AH264" s="223"/>
      <c r="AI264" s="223"/>
      <c r="AJ264" s="223"/>
      <c r="AK264" s="223"/>
      <c r="AL264" s="223"/>
      <c r="AM264" s="223"/>
      <c r="AN264" s="223"/>
      <c r="AO264" s="223"/>
      <c r="AP264" s="223"/>
      <c r="AQ264" s="223"/>
      <c r="AR264" s="223"/>
      <c r="AS264" s="223"/>
      <c r="AT264" s="223"/>
      <c r="AU264" s="223"/>
      <c r="AV264" s="223"/>
      <c r="AW264" s="223"/>
      <c r="AX264" s="223"/>
      <c r="AY264" s="223"/>
      <c r="AZ264" s="223"/>
      <c r="BA264" s="223"/>
      <c r="BB264" s="223"/>
      <c r="BC264" s="223"/>
      <c r="BD264" s="223"/>
      <c r="BE264" s="223"/>
      <c r="BF264" s="223"/>
      <c r="BG264" s="223"/>
      <c r="BH264" s="223"/>
    </row>
    <row r="265" spans="1:60" s="222" customFormat="1" ht="30" customHeight="1">
      <c r="A265" s="111"/>
      <c r="B265" s="217"/>
      <c r="C265" s="218"/>
      <c r="D265" s="111"/>
      <c r="E265" s="219"/>
      <c r="F265" s="220"/>
      <c r="G265" s="111"/>
      <c r="H265" s="111"/>
      <c r="I265" s="111"/>
      <c r="J265" s="219"/>
      <c r="K265" s="221"/>
      <c r="L265" s="221"/>
      <c r="M265" s="223"/>
      <c r="N265" s="223"/>
      <c r="O265" s="223"/>
      <c r="P265" s="223"/>
      <c r="Q265" s="223"/>
      <c r="R265" s="223"/>
      <c r="S265" s="223"/>
      <c r="T265" s="223"/>
      <c r="U265" s="223"/>
      <c r="V265" s="223"/>
      <c r="W265" s="223"/>
      <c r="X265" s="223"/>
      <c r="Y265" s="223"/>
      <c r="Z265" s="223"/>
      <c r="AA265" s="223"/>
      <c r="AB265" s="223"/>
      <c r="AC265" s="223"/>
      <c r="AD265" s="223"/>
      <c r="AE265" s="25"/>
      <c r="AF265" s="223"/>
      <c r="AG265" s="223"/>
      <c r="AH265" s="223"/>
      <c r="AI265" s="223"/>
      <c r="AJ265" s="223"/>
      <c r="AK265" s="223"/>
      <c r="AL265" s="223"/>
      <c r="AM265" s="223"/>
      <c r="AN265" s="223"/>
      <c r="AO265" s="223"/>
      <c r="AP265" s="223"/>
      <c r="AQ265" s="223"/>
      <c r="AR265" s="223"/>
      <c r="AS265" s="223"/>
      <c r="AT265" s="223"/>
      <c r="AU265" s="223"/>
      <c r="AV265" s="223"/>
      <c r="AW265" s="223"/>
      <c r="AX265" s="223"/>
      <c r="AY265" s="223"/>
      <c r="AZ265" s="223"/>
      <c r="BA265" s="223"/>
      <c r="BB265" s="223"/>
      <c r="BC265" s="223"/>
      <c r="BD265" s="223"/>
      <c r="BE265" s="223"/>
      <c r="BF265" s="223"/>
      <c r="BG265" s="223"/>
      <c r="BH265" s="223"/>
    </row>
    <row r="266" spans="1:60" s="222" customFormat="1" ht="30" customHeight="1">
      <c r="A266" s="111"/>
      <c r="B266" s="217"/>
      <c r="C266" s="218"/>
      <c r="D266" s="111"/>
      <c r="E266" s="219"/>
      <c r="F266" s="220"/>
      <c r="G266" s="111"/>
      <c r="H266" s="111"/>
      <c r="I266" s="111"/>
      <c r="J266" s="219"/>
      <c r="K266" s="221"/>
      <c r="L266" s="221"/>
      <c r="M266" s="223"/>
      <c r="N266" s="223"/>
      <c r="O266" s="223"/>
      <c r="P266" s="223"/>
      <c r="Q266" s="223"/>
      <c r="R266" s="223"/>
      <c r="S266" s="223"/>
      <c r="T266" s="223"/>
      <c r="U266" s="223"/>
      <c r="V266" s="223"/>
      <c r="W266" s="223"/>
      <c r="X266" s="223"/>
      <c r="Y266" s="223"/>
      <c r="Z266" s="223"/>
      <c r="AA266" s="223"/>
      <c r="AB266" s="223"/>
      <c r="AC266" s="223"/>
      <c r="AD266" s="223"/>
      <c r="AE266" s="25"/>
      <c r="AF266" s="223"/>
      <c r="AG266" s="223"/>
      <c r="AH266" s="223"/>
      <c r="AI266" s="223"/>
      <c r="AJ266" s="223"/>
      <c r="AK266" s="223"/>
      <c r="AL266" s="223"/>
      <c r="AM266" s="223"/>
      <c r="AN266" s="223"/>
      <c r="AO266" s="223"/>
      <c r="AP266" s="223"/>
      <c r="AQ266" s="223"/>
      <c r="AR266" s="223"/>
      <c r="AS266" s="223"/>
      <c r="AT266" s="223"/>
      <c r="AU266" s="223"/>
      <c r="AV266" s="223"/>
      <c r="AW266" s="223"/>
      <c r="AX266" s="223"/>
      <c r="AY266" s="223"/>
      <c r="AZ266" s="223"/>
      <c r="BA266" s="223"/>
      <c r="BB266" s="223"/>
      <c r="BC266" s="223"/>
      <c r="BD266" s="223"/>
      <c r="BE266" s="223"/>
      <c r="BF266" s="223"/>
      <c r="BG266" s="223"/>
      <c r="BH266" s="223"/>
    </row>
    <row r="267" spans="1:60" s="222" customFormat="1" ht="30" customHeight="1">
      <c r="A267" s="111"/>
      <c r="B267" s="217"/>
      <c r="C267" s="218"/>
      <c r="D267" s="111"/>
      <c r="E267" s="219"/>
      <c r="F267" s="220"/>
      <c r="G267" s="111"/>
      <c r="H267" s="111"/>
      <c r="I267" s="111"/>
      <c r="J267" s="219"/>
      <c r="K267" s="221"/>
      <c r="L267" s="221"/>
      <c r="M267" s="223"/>
      <c r="N267" s="223"/>
      <c r="O267" s="223"/>
      <c r="P267" s="223"/>
      <c r="Q267" s="223"/>
      <c r="R267" s="223"/>
      <c r="S267" s="223"/>
      <c r="T267" s="223"/>
      <c r="U267" s="223"/>
      <c r="V267" s="223"/>
      <c r="W267" s="223"/>
      <c r="X267" s="223"/>
      <c r="Y267" s="223"/>
      <c r="Z267" s="223"/>
      <c r="AA267" s="223"/>
      <c r="AB267" s="223"/>
      <c r="AC267" s="223"/>
      <c r="AD267" s="223"/>
      <c r="AE267" s="25"/>
      <c r="AF267" s="223"/>
      <c r="AG267" s="223"/>
      <c r="AH267" s="223"/>
      <c r="AI267" s="223"/>
      <c r="AJ267" s="223"/>
      <c r="AK267" s="223"/>
      <c r="AL267" s="223"/>
      <c r="AM267" s="223"/>
      <c r="AN267" s="223"/>
      <c r="AO267" s="223"/>
      <c r="AP267" s="223"/>
      <c r="AQ267" s="223"/>
      <c r="AR267" s="223"/>
      <c r="AS267" s="223"/>
      <c r="AT267" s="223"/>
      <c r="AU267" s="223"/>
      <c r="AV267" s="223"/>
      <c r="AW267" s="223"/>
      <c r="AX267" s="223"/>
      <c r="AY267" s="223"/>
      <c r="AZ267" s="223"/>
      <c r="BA267" s="223"/>
      <c r="BB267" s="223"/>
      <c r="BC267" s="223"/>
      <c r="BD267" s="223"/>
      <c r="BE267" s="223"/>
      <c r="BF267" s="223"/>
      <c r="BG267" s="223"/>
      <c r="BH267" s="223"/>
    </row>
    <row r="268" spans="1:60" s="222" customFormat="1" ht="30" customHeight="1">
      <c r="A268" s="111"/>
      <c r="B268" s="217"/>
      <c r="C268" s="218"/>
      <c r="D268" s="111"/>
      <c r="E268" s="219"/>
      <c r="F268" s="220"/>
      <c r="G268" s="111"/>
      <c r="H268" s="111"/>
      <c r="I268" s="111"/>
      <c r="J268" s="219"/>
      <c r="K268" s="221"/>
      <c r="L268" s="221"/>
      <c r="M268" s="223"/>
      <c r="N268" s="223"/>
      <c r="O268" s="223"/>
      <c r="P268" s="223"/>
      <c r="Q268" s="223"/>
      <c r="R268" s="223"/>
      <c r="S268" s="223"/>
      <c r="T268" s="223"/>
      <c r="U268" s="223"/>
      <c r="V268" s="223"/>
      <c r="W268" s="223"/>
      <c r="X268" s="223"/>
      <c r="Y268" s="223"/>
      <c r="Z268" s="223"/>
      <c r="AA268" s="223"/>
      <c r="AB268" s="223"/>
      <c r="AC268" s="223"/>
      <c r="AD268" s="223"/>
      <c r="AE268" s="25"/>
      <c r="AF268" s="223"/>
      <c r="AG268" s="223"/>
      <c r="AH268" s="223"/>
      <c r="AI268" s="223"/>
      <c r="AJ268" s="223"/>
      <c r="AK268" s="223"/>
      <c r="AL268" s="223"/>
      <c r="AM268" s="223"/>
      <c r="AN268" s="223"/>
      <c r="AO268" s="223"/>
      <c r="AP268" s="223"/>
      <c r="AQ268" s="223"/>
      <c r="AR268" s="223"/>
      <c r="AS268" s="223"/>
      <c r="AT268" s="223"/>
      <c r="AU268" s="223"/>
      <c r="AV268" s="223"/>
      <c r="AW268" s="223"/>
      <c r="AX268" s="223"/>
      <c r="AY268" s="223"/>
      <c r="AZ268" s="223"/>
      <c r="BA268" s="223"/>
      <c r="BB268" s="223"/>
      <c r="BC268" s="223"/>
      <c r="BD268" s="223"/>
      <c r="BE268" s="223"/>
      <c r="BF268" s="223"/>
      <c r="BG268" s="223"/>
      <c r="BH268" s="223"/>
    </row>
    <row r="269" spans="1:60" s="222" customFormat="1" ht="30" customHeight="1">
      <c r="A269" s="111"/>
      <c r="B269" s="217"/>
      <c r="C269" s="218"/>
      <c r="D269" s="111"/>
      <c r="E269" s="219"/>
      <c r="F269" s="220"/>
      <c r="G269" s="111"/>
      <c r="H269" s="111"/>
      <c r="I269" s="111"/>
      <c r="J269" s="219"/>
      <c r="K269" s="221"/>
      <c r="L269" s="221"/>
      <c r="M269" s="223"/>
      <c r="N269" s="223"/>
      <c r="O269" s="223"/>
      <c r="P269" s="223"/>
      <c r="Q269" s="223"/>
      <c r="R269" s="223"/>
      <c r="S269" s="223"/>
      <c r="T269" s="223"/>
      <c r="U269" s="223"/>
      <c r="V269" s="223"/>
      <c r="W269" s="223"/>
      <c r="X269" s="223"/>
      <c r="Y269" s="223"/>
      <c r="Z269" s="223"/>
      <c r="AA269" s="223"/>
      <c r="AB269" s="223"/>
      <c r="AC269" s="223"/>
      <c r="AD269" s="223"/>
      <c r="AE269" s="25"/>
      <c r="AF269" s="223"/>
      <c r="AG269" s="223"/>
      <c r="AH269" s="223"/>
      <c r="AI269" s="223"/>
      <c r="AJ269" s="223"/>
      <c r="AK269" s="223"/>
      <c r="AL269" s="223"/>
      <c r="AM269" s="223"/>
      <c r="AN269" s="223"/>
      <c r="AO269" s="223"/>
      <c r="AP269" s="223"/>
      <c r="AQ269" s="223"/>
      <c r="AR269" s="223"/>
      <c r="AS269" s="223"/>
      <c r="AT269" s="223"/>
      <c r="AU269" s="223"/>
      <c r="AV269" s="223"/>
      <c r="AW269" s="223"/>
      <c r="AX269" s="223"/>
      <c r="AY269" s="223"/>
      <c r="AZ269" s="223"/>
      <c r="BA269" s="223"/>
      <c r="BB269" s="223"/>
      <c r="BC269" s="223"/>
      <c r="BD269" s="223"/>
      <c r="BE269" s="223"/>
      <c r="BF269" s="223"/>
      <c r="BG269" s="223"/>
      <c r="BH269" s="223"/>
    </row>
    <row r="270" spans="1:60" s="222" customFormat="1" ht="30" customHeight="1">
      <c r="A270" s="111"/>
      <c r="B270" s="217"/>
      <c r="C270" s="218"/>
      <c r="D270" s="111"/>
      <c r="E270" s="219"/>
      <c r="F270" s="220"/>
      <c r="G270" s="111"/>
      <c r="H270" s="111"/>
      <c r="I270" s="111"/>
      <c r="J270" s="219"/>
      <c r="K270" s="221"/>
      <c r="L270" s="221"/>
      <c r="M270" s="223"/>
      <c r="N270" s="223"/>
      <c r="O270" s="223"/>
      <c r="P270" s="223"/>
      <c r="Q270" s="223"/>
      <c r="R270" s="223"/>
      <c r="S270" s="223"/>
      <c r="T270" s="223"/>
      <c r="U270" s="223"/>
      <c r="V270" s="223"/>
      <c r="W270" s="223"/>
      <c r="X270" s="223"/>
      <c r="Y270" s="223"/>
      <c r="Z270" s="223"/>
      <c r="AA270" s="223"/>
      <c r="AB270" s="223"/>
      <c r="AC270" s="223"/>
      <c r="AD270" s="223"/>
      <c r="AE270" s="25"/>
      <c r="AF270" s="223"/>
      <c r="AG270" s="223"/>
      <c r="AH270" s="223"/>
      <c r="AI270" s="223"/>
      <c r="AJ270" s="223"/>
      <c r="AK270" s="223"/>
      <c r="AL270" s="223"/>
      <c r="AM270" s="223"/>
      <c r="AN270" s="223"/>
      <c r="AO270" s="223"/>
      <c r="AP270" s="223"/>
      <c r="AQ270" s="223"/>
      <c r="AR270" s="223"/>
      <c r="AS270" s="223"/>
      <c r="AT270" s="223"/>
      <c r="AU270" s="223"/>
      <c r="AV270" s="223"/>
      <c r="AW270" s="223"/>
      <c r="AX270" s="223"/>
      <c r="AY270" s="223"/>
      <c r="AZ270" s="223"/>
      <c r="BA270" s="223"/>
      <c r="BB270" s="223"/>
      <c r="BC270" s="223"/>
      <c r="BD270" s="223"/>
      <c r="BE270" s="223"/>
      <c r="BF270" s="223"/>
      <c r="BG270" s="223"/>
      <c r="BH270" s="223"/>
    </row>
    <row r="271" spans="1:60" s="222" customFormat="1" ht="30" customHeight="1">
      <c r="A271" s="111"/>
      <c r="B271" s="217"/>
      <c r="C271" s="218"/>
      <c r="D271" s="111"/>
      <c r="E271" s="219"/>
      <c r="F271" s="220"/>
      <c r="G271" s="111"/>
      <c r="H271" s="111"/>
      <c r="I271" s="111"/>
      <c r="J271" s="219"/>
      <c r="K271" s="221"/>
      <c r="L271" s="221"/>
      <c r="M271" s="223"/>
      <c r="N271" s="223"/>
      <c r="O271" s="223"/>
      <c r="P271" s="223"/>
      <c r="Q271" s="223"/>
      <c r="R271" s="223"/>
      <c r="S271" s="223"/>
      <c r="T271" s="223"/>
      <c r="U271" s="223"/>
      <c r="V271" s="223"/>
      <c r="W271" s="223"/>
      <c r="X271" s="223"/>
      <c r="Y271" s="223"/>
      <c r="Z271" s="223"/>
      <c r="AA271" s="223"/>
      <c r="AB271" s="223"/>
      <c r="AC271" s="223"/>
      <c r="AD271" s="223"/>
      <c r="AE271" s="25"/>
      <c r="AF271" s="223"/>
      <c r="AG271" s="223"/>
      <c r="AH271" s="223"/>
      <c r="AI271" s="223"/>
      <c r="AJ271" s="223"/>
      <c r="AK271" s="223"/>
      <c r="AL271" s="223"/>
      <c r="AM271" s="223"/>
      <c r="AN271" s="223"/>
      <c r="AO271" s="223"/>
      <c r="AP271" s="223"/>
      <c r="AQ271" s="223"/>
      <c r="AR271" s="223"/>
      <c r="AS271" s="223"/>
      <c r="AT271" s="223"/>
      <c r="AU271" s="223"/>
      <c r="AV271" s="223"/>
      <c r="AW271" s="223"/>
      <c r="AX271" s="223"/>
      <c r="AY271" s="223"/>
      <c r="AZ271" s="223"/>
      <c r="BA271" s="223"/>
      <c r="BB271" s="223"/>
      <c r="BC271" s="223"/>
      <c r="BD271" s="223"/>
      <c r="BE271" s="223"/>
      <c r="BF271" s="223"/>
      <c r="BG271" s="223"/>
      <c r="BH271" s="223"/>
    </row>
    <row r="272" spans="1:60" s="222" customFormat="1" ht="30" customHeight="1">
      <c r="A272" s="111"/>
      <c r="B272" s="217"/>
      <c r="C272" s="218"/>
      <c r="D272" s="111"/>
      <c r="E272" s="219"/>
      <c r="F272" s="220"/>
      <c r="G272" s="111"/>
      <c r="H272" s="111"/>
      <c r="I272" s="111"/>
      <c r="J272" s="219"/>
      <c r="K272" s="221"/>
      <c r="L272" s="221"/>
      <c r="M272" s="223"/>
      <c r="N272" s="223"/>
      <c r="O272" s="223"/>
      <c r="P272" s="223"/>
      <c r="Q272" s="223"/>
      <c r="R272" s="223"/>
      <c r="S272" s="223"/>
      <c r="T272" s="223"/>
      <c r="U272" s="223"/>
      <c r="V272" s="223"/>
      <c r="W272" s="223"/>
      <c r="X272" s="223"/>
      <c r="Y272" s="223"/>
      <c r="Z272" s="223"/>
      <c r="AA272" s="223"/>
      <c r="AB272" s="223"/>
      <c r="AC272" s="223"/>
      <c r="AD272" s="223"/>
      <c r="AE272" s="25"/>
      <c r="AF272" s="223"/>
      <c r="AG272" s="223"/>
      <c r="AH272" s="223"/>
      <c r="AI272" s="223"/>
      <c r="AJ272" s="223"/>
      <c r="AK272" s="223"/>
      <c r="AL272" s="223"/>
      <c r="AM272" s="223"/>
      <c r="AN272" s="223"/>
      <c r="AO272" s="223"/>
      <c r="AP272" s="223"/>
      <c r="AQ272" s="223"/>
      <c r="AR272" s="223"/>
      <c r="AS272" s="223"/>
      <c r="AT272" s="223"/>
      <c r="AU272" s="223"/>
      <c r="AV272" s="223"/>
      <c r="AW272" s="223"/>
      <c r="AX272" s="223"/>
      <c r="AY272" s="223"/>
      <c r="AZ272" s="223"/>
      <c r="BA272" s="223"/>
      <c r="BB272" s="223"/>
      <c r="BC272" s="223"/>
      <c r="BD272" s="223"/>
      <c r="BE272" s="223"/>
      <c r="BF272" s="223"/>
      <c r="BG272" s="223"/>
      <c r="BH272" s="223"/>
    </row>
    <row r="273" spans="1:60" s="222" customFormat="1" ht="30" customHeight="1">
      <c r="A273" s="111"/>
      <c r="B273" s="217"/>
      <c r="C273" s="218"/>
      <c r="D273" s="111"/>
      <c r="E273" s="219"/>
      <c r="F273" s="220"/>
      <c r="G273" s="111"/>
      <c r="H273" s="111"/>
      <c r="I273" s="111"/>
      <c r="J273" s="219"/>
      <c r="K273" s="221"/>
      <c r="L273" s="221"/>
      <c r="M273" s="223"/>
      <c r="N273" s="223"/>
      <c r="O273" s="223"/>
      <c r="P273" s="223"/>
      <c r="Q273" s="223"/>
      <c r="R273" s="223"/>
      <c r="S273" s="223"/>
      <c r="T273" s="223"/>
      <c r="U273" s="223"/>
      <c r="V273" s="223"/>
      <c r="W273" s="223"/>
      <c r="X273" s="223"/>
      <c r="Y273" s="223"/>
      <c r="Z273" s="223"/>
      <c r="AA273" s="223"/>
      <c r="AB273" s="223"/>
      <c r="AC273" s="223"/>
      <c r="AD273" s="223"/>
      <c r="AE273" s="25"/>
      <c r="AF273" s="223"/>
      <c r="AG273" s="223"/>
      <c r="AH273" s="223"/>
      <c r="AI273" s="223"/>
      <c r="AJ273" s="223"/>
      <c r="AK273" s="223"/>
      <c r="AL273" s="223"/>
      <c r="AM273" s="223"/>
      <c r="AN273" s="223"/>
      <c r="AO273" s="223"/>
      <c r="AP273" s="223"/>
      <c r="AQ273" s="223"/>
      <c r="AR273" s="223"/>
      <c r="AS273" s="223"/>
      <c r="AT273" s="223"/>
      <c r="AU273" s="223"/>
      <c r="AV273" s="223"/>
      <c r="AW273" s="223"/>
      <c r="AX273" s="223"/>
      <c r="AY273" s="223"/>
      <c r="AZ273" s="223"/>
      <c r="BA273" s="223"/>
      <c r="BB273" s="223"/>
      <c r="BC273" s="223"/>
      <c r="BD273" s="223"/>
      <c r="BE273" s="223"/>
      <c r="BF273" s="223"/>
      <c r="BG273" s="223"/>
      <c r="BH273" s="223"/>
    </row>
    <row r="274" spans="1:60" s="222" customFormat="1" ht="30" customHeight="1">
      <c r="A274" s="111"/>
      <c r="B274" s="217"/>
      <c r="C274" s="218"/>
      <c r="D274" s="111"/>
      <c r="E274" s="219"/>
      <c r="F274" s="220"/>
      <c r="G274" s="111"/>
      <c r="H274" s="111"/>
      <c r="I274" s="111"/>
      <c r="J274" s="219"/>
      <c r="K274" s="221"/>
      <c r="L274" s="221"/>
      <c r="M274" s="223"/>
      <c r="N274" s="223"/>
      <c r="O274" s="223"/>
      <c r="P274" s="223"/>
      <c r="Q274" s="223"/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/>
      <c r="AB274" s="223"/>
      <c r="AC274" s="223"/>
      <c r="AD274" s="223"/>
      <c r="AE274" s="25"/>
      <c r="AF274" s="223"/>
      <c r="AG274" s="223"/>
      <c r="AH274" s="223"/>
      <c r="AI274" s="223"/>
      <c r="AJ274" s="223"/>
      <c r="AK274" s="223"/>
      <c r="AL274" s="223"/>
      <c r="AM274" s="223"/>
      <c r="AN274" s="223"/>
      <c r="AO274" s="223"/>
      <c r="AP274" s="223"/>
      <c r="AQ274" s="223"/>
      <c r="AR274" s="223"/>
      <c r="AS274" s="223"/>
      <c r="AT274" s="223"/>
      <c r="AU274" s="223"/>
      <c r="AV274" s="223"/>
      <c r="AW274" s="223"/>
      <c r="AX274" s="223"/>
      <c r="AY274" s="223"/>
      <c r="AZ274" s="223"/>
      <c r="BA274" s="223"/>
      <c r="BB274" s="223"/>
      <c r="BC274" s="223"/>
      <c r="BD274" s="223"/>
      <c r="BE274" s="223"/>
      <c r="BF274" s="223"/>
      <c r="BG274" s="223"/>
      <c r="BH274" s="223"/>
    </row>
    <row r="275" spans="1:60" s="222" customFormat="1" ht="30" customHeight="1">
      <c r="A275" s="111"/>
      <c r="B275" s="217"/>
      <c r="C275" s="218"/>
      <c r="D275" s="111"/>
      <c r="E275" s="219"/>
      <c r="F275" s="220"/>
      <c r="G275" s="111"/>
      <c r="H275" s="111"/>
      <c r="I275" s="111"/>
      <c r="J275" s="219"/>
      <c r="K275" s="221"/>
      <c r="L275" s="221"/>
      <c r="M275" s="223"/>
      <c r="N275" s="223"/>
      <c r="O275" s="223"/>
      <c r="P275" s="223"/>
      <c r="Q275" s="223"/>
      <c r="R275" s="223"/>
      <c r="S275" s="223"/>
      <c r="T275" s="223"/>
      <c r="U275" s="223"/>
      <c r="V275" s="223"/>
      <c r="W275" s="223"/>
      <c r="X275" s="223"/>
      <c r="Y275" s="223"/>
      <c r="Z275" s="223"/>
      <c r="AA275" s="223"/>
      <c r="AB275" s="223"/>
      <c r="AC275" s="223"/>
      <c r="AD275" s="223"/>
      <c r="AE275" s="25"/>
      <c r="AF275" s="223"/>
      <c r="AG275" s="223"/>
      <c r="AH275" s="223"/>
      <c r="AI275" s="223"/>
      <c r="AJ275" s="223"/>
      <c r="AK275" s="223"/>
      <c r="AL275" s="223"/>
      <c r="AM275" s="223"/>
      <c r="AN275" s="223"/>
      <c r="AO275" s="223"/>
      <c r="AP275" s="223"/>
      <c r="AQ275" s="223"/>
      <c r="AR275" s="223"/>
      <c r="AS275" s="223"/>
      <c r="AT275" s="223"/>
      <c r="AU275" s="223"/>
      <c r="AV275" s="223"/>
      <c r="AW275" s="223"/>
      <c r="AX275" s="223"/>
      <c r="AY275" s="223"/>
      <c r="AZ275" s="223"/>
      <c r="BA275" s="223"/>
      <c r="BB275" s="223"/>
      <c r="BC275" s="223"/>
      <c r="BD275" s="223"/>
      <c r="BE275" s="223"/>
      <c r="BF275" s="223"/>
      <c r="BG275" s="223"/>
      <c r="BH275" s="223"/>
    </row>
    <row r="276" spans="1:60" s="222" customFormat="1" ht="30" customHeight="1">
      <c r="A276" s="111"/>
      <c r="B276" s="217"/>
      <c r="C276" s="218"/>
      <c r="D276" s="111"/>
      <c r="E276" s="219"/>
      <c r="F276" s="220"/>
      <c r="G276" s="111"/>
      <c r="H276" s="111"/>
      <c r="I276" s="111"/>
      <c r="J276" s="219"/>
      <c r="K276" s="221"/>
      <c r="L276" s="221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D276" s="223"/>
      <c r="AE276" s="25"/>
      <c r="AF276" s="223"/>
      <c r="AG276" s="223"/>
      <c r="AH276" s="223"/>
      <c r="AI276" s="223"/>
      <c r="AJ276" s="223"/>
      <c r="AK276" s="223"/>
      <c r="AL276" s="223"/>
      <c r="AM276" s="223"/>
      <c r="AN276" s="223"/>
      <c r="AO276" s="223"/>
      <c r="AP276" s="223"/>
      <c r="AQ276" s="223"/>
      <c r="AR276" s="223"/>
      <c r="AS276" s="223"/>
      <c r="AT276" s="223"/>
      <c r="AU276" s="223"/>
      <c r="AV276" s="223"/>
      <c r="AW276" s="223"/>
      <c r="AX276" s="223"/>
      <c r="AY276" s="223"/>
      <c r="AZ276" s="223"/>
      <c r="BA276" s="223"/>
      <c r="BB276" s="223"/>
      <c r="BC276" s="223"/>
      <c r="BD276" s="223"/>
      <c r="BE276" s="223"/>
      <c r="BF276" s="223"/>
      <c r="BG276" s="223"/>
      <c r="BH276" s="223"/>
    </row>
    <row r="277" spans="1:60" s="222" customFormat="1" ht="30" customHeight="1">
      <c r="A277" s="111"/>
      <c r="B277" s="217"/>
      <c r="C277" s="218"/>
      <c r="D277" s="111"/>
      <c r="E277" s="219"/>
      <c r="F277" s="220"/>
      <c r="G277" s="111"/>
      <c r="H277" s="111"/>
      <c r="I277" s="111"/>
      <c r="J277" s="219"/>
      <c r="K277" s="221"/>
      <c r="L277" s="221"/>
      <c r="M277" s="223"/>
      <c r="N277" s="223"/>
      <c r="O277" s="223"/>
      <c r="P277" s="223"/>
      <c r="Q277" s="223"/>
      <c r="R277" s="223"/>
      <c r="S277" s="223"/>
      <c r="T277" s="223"/>
      <c r="U277" s="223"/>
      <c r="V277" s="223"/>
      <c r="W277" s="223"/>
      <c r="X277" s="223"/>
      <c r="Y277" s="223"/>
      <c r="Z277" s="223"/>
      <c r="AA277" s="223"/>
      <c r="AB277" s="223"/>
      <c r="AC277" s="223"/>
      <c r="AD277" s="223"/>
      <c r="AE277" s="25"/>
      <c r="AF277" s="223"/>
      <c r="AG277" s="223"/>
      <c r="AH277" s="223"/>
      <c r="AI277" s="223"/>
      <c r="AJ277" s="223"/>
      <c r="AK277" s="223"/>
      <c r="AL277" s="223"/>
      <c r="AM277" s="223"/>
      <c r="AN277" s="223"/>
      <c r="AO277" s="223"/>
      <c r="AP277" s="223"/>
      <c r="AQ277" s="223"/>
      <c r="AR277" s="223"/>
      <c r="AS277" s="223"/>
      <c r="AT277" s="223"/>
      <c r="AU277" s="223"/>
      <c r="AV277" s="223"/>
      <c r="AW277" s="223"/>
      <c r="AX277" s="223"/>
      <c r="AY277" s="223"/>
      <c r="AZ277" s="223"/>
      <c r="BA277" s="223"/>
      <c r="BB277" s="223"/>
      <c r="BC277" s="223"/>
      <c r="BD277" s="223"/>
      <c r="BE277" s="223"/>
      <c r="BF277" s="223"/>
      <c r="BG277" s="223"/>
      <c r="BH277" s="223"/>
    </row>
    <row r="278" spans="1:60" s="222" customFormat="1" ht="30" customHeight="1">
      <c r="A278" s="111"/>
      <c r="B278" s="217"/>
      <c r="C278" s="218"/>
      <c r="D278" s="111"/>
      <c r="E278" s="219"/>
      <c r="F278" s="220"/>
      <c r="G278" s="111"/>
      <c r="H278" s="111"/>
      <c r="I278" s="111"/>
      <c r="J278" s="219"/>
      <c r="K278" s="221"/>
      <c r="L278" s="221"/>
      <c r="M278" s="223"/>
      <c r="N278" s="223"/>
      <c r="O278" s="223"/>
      <c r="P278" s="223"/>
      <c r="Q278" s="223"/>
      <c r="R278" s="223"/>
      <c r="S278" s="223"/>
      <c r="T278" s="223"/>
      <c r="U278" s="223"/>
      <c r="V278" s="223"/>
      <c r="W278" s="223"/>
      <c r="X278" s="223"/>
      <c r="Y278" s="223"/>
      <c r="Z278" s="223"/>
      <c r="AA278" s="223"/>
      <c r="AB278" s="223"/>
      <c r="AC278" s="223"/>
      <c r="AD278" s="223"/>
      <c r="AE278" s="25"/>
      <c r="AF278" s="223"/>
      <c r="AG278" s="223"/>
      <c r="AH278" s="223"/>
      <c r="AI278" s="223"/>
      <c r="AJ278" s="223"/>
      <c r="AK278" s="223"/>
      <c r="AL278" s="223"/>
      <c r="AM278" s="223"/>
      <c r="AN278" s="223"/>
      <c r="AO278" s="223"/>
      <c r="AP278" s="223"/>
      <c r="AQ278" s="223"/>
      <c r="AR278" s="223"/>
      <c r="AS278" s="223"/>
      <c r="AT278" s="223"/>
      <c r="AU278" s="223"/>
      <c r="AV278" s="223"/>
      <c r="AW278" s="223"/>
      <c r="AX278" s="223"/>
      <c r="AY278" s="223"/>
      <c r="AZ278" s="223"/>
      <c r="BA278" s="223"/>
      <c r="BB278" s="223"/>
      <c r="BC278" s="223"/>
      <c r="BD278" s="223"/>
      <c r="BE278" s="223"/>
      <c r="BF278" s="223"/>
      <c r="BG278" s="223"/>
      <c r="BH278" s="223"/>
    </row>
    <row r="279" spans="1:60" s="222" customFormat="1" ht="30" customHeight="1">
      <c r="A279" s="111"/>
      <c r="B279" s="217"/>
      <c r="C279" s="218"/>
      <c r="D279" s="111"/>
      <c r="E279" s="219"/>
      <c r="F279" s="220"/>
      <c r="G279" s="111"/>
      <c r="H279" s="111"/>
      <c r="I279" s="111"/>
      <c r="J279" s="219"/>
      <c r="K279" s="221"/>
      <c r="L279" s="221"/>
      <c r="M279" s="223"/>
      <c r="N279" s="223"/>
      <c r="O279" s="223"/>
      <c r="P279" s="223"/>
      <c r="Q279" s="223"/>
      <c r="R279" s="223"/>
      <c r="S279" s="223"/>
      <c r="T279" s="223"/>
      <c r="U279" s="223"/>
      <c r="V279" s="223"/>
      <c r="W279" s="223"/>
      <c r="X279" s="223"/>
      <c r="Y279" s="223"/>
      <c r="Z279" s="223"/>
      <c r="AA279" s="223"/>
      <c r="AB279" s="223"/>
      <c r="AC279" s="223"/>
      <c r="AD279" s="223"/>
      <c r="AE279" s="25"/>
      <c r="AF279" s="223"/>
      <c r="AG279" s="223"/>
      <c r="AH279" s="223"/>
      <c r="AI279" s="223"/>
      <c r="AJ279" s="223"/>
      <c r="AK279" s="223"/>
      <c r="AL279" s="223"/>
      <c r="AM279" s="223"/>
      <c r="AN279" s="223"/>
      <c r="AO279" s="223"/>
      <c r="AP279" s="223"/>
      <c r="AQ279" s="223"/>
      <c r="AR279" s="223"/>
      <c r="AS279" s="223"/>
      <c r="AT279" s="223"/>
      <c r="AU279" s="223"/>
      <c r="AV279" s="223"/>
      <c r="AW279" s="223"/>
      <c r="AX279" s="223"/>
      <c r="AY279" s="223"/>
      <c r="AZ279" s="223"/>
      <c r="BA279" s="223"/>
      <c r="BB279" s="223"/>
      <c r="BC279" s="223"/>
      <c r="BD279" s="223"/>
      <c r="BE279" s="223"/>
      <c r="BF279" s="223"/>
      <c r="BG279" s="223"/>
      <c r="BH279" s="223"/>
    </row>
    <row r="280" spans="1:60" s="222" customFormat="1" ht="30" customHeight="1">
      <c r="A280" s="111"/>
      <c r="B280" s="217"/>
      <c r="C280" s="218"/>
      <c r="D280" s="111"/>
      <c r="E280" s="219"/>
      <c r="F280" s="220"/>
      <c r="G280" s="111"/>
      <c r="H280" s="111"/>
      <c r="I280" s="111"/>
      <c r="J280" s="219"/>
      <c r="K280" s="221"/>
      <c r="L280" s="221"/>
      <c r="M280" s="223"/>
      <c r="N280" s="223"/>
      <c r="O280" s="223"/>
      <c r="P280" s="223"/>
      <c r="Q280" s="223"/>
      <c r="R280" s="223"/>
      <c r="S280" s="223"/>
      <c r="T280" s="223"/>
      <c r="U280" s="223"/>
      <c r="V280" s="223"/>
      <c r="W280" s="223"/>
      <c r="X280" s="223"/>
      <c r="Y280" s="223"/>
      <c r="Z280" s="223"/>
      <c r="AA280" s="223"/>
      <c r="AB280" s="223"/>
      <c r="AC280" s="223"/>
      <c r="AD280" s="223"/>
      <c r="AE280" s="25"/>
      <c r="AF280" s="223"/>
      <c r="AG280" s="223"/>
      <c r="AH280" s="223"/>
      <c r="AI280" s="223"/>
      <c r="AJ280" s="223"/>
      <c r="AK280" s="223"/>
      <c r="AL280" s="223"/>
      <c r="AM280" s="223"/>
      <c r="AN280" s="223"/>
      <c r="AO280" s="223"/>
      <c r="AP280" s="223"/>
      <c r="AQ280" s="223"/>
      <c r="AR280" s="223"/>
      <c r="AS280" s="223"/>
      <c r="AT280" s="223"/>
      <c r="AU280" s="223"/>
      <c r="AV280" s="223"/>
      <c r="AW280" s="223"/>
      <c r="AX280" s="223"/>
      <c r="AY280" s="223"/>
      <c r="AZ280" s="223"/>
      <c r="BA280" s="223"/>
      <c r="BB280" s="223"/>
      <c r="BC280" s="223"/>
      <c r="BD280" s="223"/>
      <c r="BE280" s="223"/>
      <c r="BF280" s="223"/>
      <c r="BG280" s="223"/>
      <c r="BH280" s="223"/>
    </row>
    <row r="281" spans="1:60" s="222" customFormat="1" ht="30" customHeight="1">
      <c r="A281" s="111"/>
      <c r="B281" s="217"/>
      <c r="C281" s="218"/>
      <c r="D281" s="111"/>
      <c r="E281" s="219"/>
      <c r="F281" s="220"/>
      <c r="G281" s="111"/>
      <c r="H281" s="111"/>
      <c r="I281" s="111"/>
      <c r="J281" s="219"/>
      <c r="K281" s="221"/>
      <c r="L281" s="221"/>
      <c r="M281" s="223"/>
      <c r="N281" s="223"/>
      <c r="O281" s="223"/>
      <c r="P281" s="223"/>
      <c r="Q281" s="223"/>
      <c r="R281" s="223"/>
      <c r="S281" s="223"/>
      <c r="T281" s="223"/>
      <c r="U281" s="223"/>
      <c r="V281" s="223"/>
      <c r="W281" s="223"/>
      <c r="X281" s="223"/>
      <c r="Y281" s="223"/>
      <c r="Z281" s="223"/>
      <c r="AA281" s="223"/>
      <c r="AB281" s="223"/>
      <c r="AC281" s="223"/>
      <c r="AD281" s="223"/>
      <c r="AE281" s="25"/>
      <c r="AF281" s="223"/>
      <c r="AG281" s="223"/>
      <c r="AH281" s="223"/>
      <c r="AI281" s="223"/>
      <c r="AJ281" s="223"/>
      <c r="AK281" s="223"/>
      <c r="AL281" s="223"/>
      <c r="AM281" s="223"/>
      <c r="AN281" s="223"/>
      <c r="AO281" s="223"/>
      <c r="AP281" s="223"/>
      <c r="AQ281" s="223"/>
      <c r="AR281" s="223"/>
      <c r="AS281" s="223"/>
      <c r="AT281" s="223"/>
      <c r="AU281" s="223"/>
      <c r="AV281" s="223"/>
      <c r="AW281" s="223"/>
      <c r="AX281" s="223"/>
      <c r="AY281" s="223"/>
      <c r="AZ281" s="223"/>
      <c r="BA281" s="223"/>
      <c r="BB281" s="223"/>
      <c r="BC281" s="223"/>
      <c r="BD281" s="223"/>
      <c r="BE281" s="223"/>
      <c r="BF281" s="223"/>
      <c r="BG281" s="223"/>
      <c r="BH281" s="223"/>
    </row>
    <row r="282" spans="1:60" s="222" customFormat="1" ht="30" customHeight="1">
      <c r="A282" s="111"/>
      <c r="B282" s="217"/>
      <c r="C282" s="218"/>
      <c r="D282" s="111"/>
      <c r="E282" s="219"/>
      <c r="F282" s="220"/>
      <c r="G282" s="111"/>
      <c r="H282" s="111"/>
      <c r="I282" s="111"/>
      <c r="J282" s="219"/>
      <c r="K282" s="221"/>
      <c r="L282" s="221"/>
      <c r="M282" s="223"/>
      <c r="N282" s="223"/>
      <c r="O282" s="223"/>
      <c r="P282" s="223"/>
      <c r="Q282" s="223"/>
      <c r="R282" s="223"/>
      <c r="S282" s="223"/>
      <c r="T282" s="223"/>
      <c r="U282" s="223"/>
      <c r="V282" s="223"/>
      <c r="W282" s="223"/>
      <c r="X282" s="223"/>
      <c r="Y282" s="223"/>
      <c r="Z282" s="223"/>
      <c r="AA282" s="223"/>
      <c r="AB282" s="223"/>
      <c r="AC282" s="223"/>
      <c r="AD282" s="223"/>
      <c r="AE282" s="25"/>
      <c r="AF282" s="223"/>
      <c r="AG282" s="223"/>
      <c r="AH282" s="223"/>
      <c r="AI282" s="223"/>
      <c r="AJ282" s="223"/>
      <c r="AK282" s="223"/>
      <c r="AL282" s="223"/>
      <c r="AM282" s="223"/>
      <c r="AN282" s="223"/>
      <c r="AO282" s="223"/>
      <c r="AP282" s="223"/>
      <c r="AQ282" s="223"/>
      <c r="AR282" s="223"/>
      <c r="AS282" s="223"/>
      <c r="AT282" s="223"/>
      <c r="AU282" s="223"/>
      <c r="AV282" s="223"/>
      <c r="AW282" s="223"/>
      <c r="AX282" s="223"/>
      <c r="AY282" s="223"/>
      <c r="AZ282" s="223"/>
      <c r="BA282" s="223"/>
      <c r="BB282" s="223"/>
      <c r="BC282" s="223"/>
      <c r="BD282" s="223"/>
      <c r="BE282" s="223"/>
      <c r="BF282" s="223"/>
      <c r="BG282" s="223"/>
      <c r="BH282" s="223"/>
    </row>
    <row r="283" spans="1:60" s="222" customFormat="1" ht="30" customHeight="1">
      <c r="A283" s="111"/>
      <c r="B283" s="217"/>
      <c r="C283" s="218"/>
      <c r="D283" s="111"/>
      <c r="E283" s="219"/>
      <c r="F283" s="220"/>
      <c r="G283" s="111"/>
      <c r="H283" s="111"/>
      <c r="I283" s="111"/>
      <c r="J283" s="219"/>
      <c r="K283" s="221"/>
      <c r="L283" s="221"/>
      <c r="M283" s="223"/>
      <c r="N283" s="223"/>
      <c r="O283" s="223"/>
      <c r="P283" s="223"/>
      <c r="Q283" s="223"/>
      <c r="R283" s="223"/>
      <c r="S283" s="223"/>
      <c r="T283" s="223"/>
      <c r="U283" s="223"/>
      <c r="V283" s="223"/>
      <c r="W283" s="223"/>
      <c r="X283" s="223"/>
      <c r="Y283" s="223"/>
      <c r="Z283" s="223"/>
      <c r="AA283" s="223"/>
      <c r="AB283" s="223"/>
      <c r="AC283" s="223"/>
      <c r="AD283" s="223"/>
      <c r="AE283" s="25"/>
      <c r="AF283" s="223"/>
      <c r="AG283" s="223"/>
      <c r="AH283" s="223"/>
      <c r="AI283" s="223"/>
      <c r="AJ283" s="223"/>
      <c r="AK283" s="223"/>
      <c r="AL283" s="223"/>
      <c r="AM283" s="223"/>
      <c r="AN283" s="223"/>
      <c r="AO283" s="223"/>
      <c r="AP283" s="223"/>
      <c r="AQ283" s="223"/>
      <c r="AR283" s="223"/>
      <c r="AS283" s="223"/>
      <c r="AT283" s="223"/>
      <c r="AU283" s="223"/>
      <c r="AV283" s="223"/>
      <c r="AW283" s="223"/>
      <c r="AX283" s="223"/>
      <c r="AY283" s="223"/>
      <c r="AZ283" s="223"/>
      <c r="BA283" s="223"/>
      <c r="BB283" s="223"/>
      <c r="BC283" s="223"/>
      <c r="BD283" s="223"/>
      <c r="BE283" s="223"/>
      <c r="BF283" s="223"/>
      <c r="BG283" s="223"/>
      <c r="BH283" s="223"/>
    </row>
    <row r="284" spans="1:60" s="222" customFormat="1" ht="30" customHeight="1">
      <c r="A284" s="111"/>
      <c r="B284" s="217"/>
      <c r="C284" s="218"/>
      <c r="D284" s="111"/>
      <c r="E284" s="219"/>
      <c r="F284" s="220"/>
      <c r="G284" s="111"/>
      <c r="H284" s="111"/>
      <c r="I284" s="111"/>
      <c r="J284" s="219"/>
      <c r="K284" s="221"/>
      <c r="L284" s="221"/>
      <c r="M284" s="223"/>
      <c r="N284" s="223"/>
      <c r="O284" s="223"/>
      <c r="P284" s="223"/>
      <c r="Q284" s="223"/>
      <c r="R284" s="223"/>
      <c r="S284" s="223"/>
      <c r="T284" s="223"/>
      <c r="U284" s="223"/>
      <c r="V284" s="223"/>
      <c r="W284" s="223"/>
      <c r="X284" s="223"/>
      <c r="Y284" s="223"/>
      <c r="Z284" s="223"/>
      <c r="AA284" s="223"/>
      <c r="AB284" s="223"/>
      <c r="AC284" s="223"/>
      <c r="AD284" s="223"/>
      <c r="AE284" s="25"/>
      <c r="AF284" s="223"/>
      <c r="AG284" s="223"/>
      <c r="AH284" s="223"/>
      <c r="AI284" s="223"/>
      <c r="AJ284" s="223"/>
      <c r="AK284" s="223"/>
      <c r="AL284" s="223"/>
      <c r="AM284" s="223"/>
      <c r="AN284" s="223"/>
      <c r="AO284" s="223"/>
      <c r="AP284" s="223"/>
      <c r="AQ284" s="223"/>
      <c r="AR284" s="223"/>
      <c r="AS284" s="223"/>
      <c r="AT284" s="223"/>
      <c r="AU284" s="223"/>
      <c r="AV284" s="223"/>
      <c r="AW284" s="223"/>
      <c r="AX284" s="223"/>
      <c r="AY284" s="223"/>
      <c r="AZ284" s="223"/>
      <c r="BA284" s="223"/>
      <c r="BB284" s="223"/>
      <c r="BC284" s="223"/>
      <c r="BD284" s="223"/>
      <c r="BE284" s="223"/>
      <c r="BF284" s="223"/>
      <c r="BG284" s="223"/>
      <c r="BH284" s="223"/>
    </row>
    <row r="285" spans="1:60" s="222" customFormat="1" ht="30" customHeight="1">
      <c r="A285" s="111"/>
      <c r="B285" s="217"/>
      <c r="C285" s="218"/>
      <c r="D285" s="111"/>
      <c r="E285" s="219"/>
      <c r="F285" s="220"/>
      <c r="G285" s="111"/>
      <c r="H285" s="111"/>
      <c r="I285" s="111"/>
      <c r="J285" s="219"/>
      <c r="K285" s="221"/>
      <c r="L285" s="221"/>
      <c r="M285" s="223"/>
      <c r="N285" s="223"/>
      <c r="O285" s="223"/>
      <c r="P285" s="223"/>
      <c r="Q285" s="223"/>
      <c r="R285" s="223"/>
      <c r="S285" s="223"/>
      <c r="T285" s="223"/>
      <c r="U285" s="223"/>
      <c r="V285" s="223"/>
      <c r="W285" s="223"/>
      <c r="X285" s="223"/>
      <c r="Y285" s="223"/>
      <c r="Z285" s="223"/>
      <c r="AA285" s="223"/>
      <c r="AB285" s="223"/>
      <c r="AC285" s="223"/>
      <c r="AD285" s="223"/>
      <c r="AE285" s="25"/>
      <c r="AF285" s="223"/>
      <c r="AG285" s="223"/>
      <c r="AH285" s="223"/>
      <c r="AI285" s="223"/>
      <c r="AJ285" s="223"/>
      <c r="AK285" s="223"/>
      <c r="AL285" s="223"/>
      <c r="AM285" s="223"/>
      <c r="AN285" s="223"/>
      <c r="AO285" s="223"/>
      <c r="AP285" s="223"/>
      <c r="AQ285" s="223"/>
      <c r="AR285" s="223"/>
      <c r="AS285" s="223"/>
      <c r="AT285" s="223"/>
      <c r="AU285" s="223"/>
      <c r="AV285" s="223"/>
      <c r="AW285" s="223"/>
      <c r="AX285" s="223"/>
      <c r="AY285" s="223"/>
      <c r="AZ285" s="223"/>
      <c r="BA285" s="223"/>
      <c r="BB285" s="223"/>
      <c r="BC285" s="223"/>
      <c r="BD285" s="223"/>
      <c r="BE285" s="223"/>
      <c r="BF285" s="223"/>
      <c r="BG285" s="223"/>
      <c r="BH285" s="223"/>
    </row>
    <row r="286" spans="1:60" s="222" customFormat="1" ht="30" customHeight="1">
      <c r="A286" s="111"/>
      <c r="B286" s="217"/>
      <c r="C286" s="218"/>
      <c r="D286" s="111"/>
      <c r="E286" s="219"/>
      <c r="F286" s="220"/>
      <c r="G286" s="111"/>
      <c r="H286" s="111"/>
      <c r="I286" s="111"/>
      <c r="J286" s="219"/>
      <c r="K286" s="221"/>
      <c r="L286" s="221"/>
      <c r="M286" s="223"/>
      <c r="N286" s="223"/>
      <c r="O286" s="223"/>
      <c r="P286" s="223"/>
      <c r="Q286" s="223"/>
      <c r="R286" s="223"/>
      <c r="S286" s="223"/>
      <c r="T286" s="223"/>
      <c r="U286" s="223"/>
      <c r="V286" s="223"/>
      <c r="W286" s="223"/>
      <c r="X286" s="223"/>
      <c r="Y286" s="223"/>
      <c r="Z286" s="223"/>
      <c r="AA286" s="223"/>
      <c r="AB286" s="223"/>
      <c r="AC286" s="223"/>
      <c r="AD286" s="223"/>
      <c r="AE286" s="25"/>
      <c r="AF286" s="223"/>
      <c r="AG286" s="223"/>
      <c r="AH286" s="223"/>
      <c r="AI286" s="223"/>
      <c r="AJ286" s="223"/>
      <c r="AK286" s="223"/>
      <c r="AL286" s="223"/>
      <c r="AM286" s="223"/>
      <c r="AN286" s="223"/>
      <c r="AO286" s="223"/>
      <c r="AP286" s="223"/>
      <c r="AQ286" s="223"/>
      <c r="AR286" s="223"/>
      <c r="AS286" s="223"/>
      <c r="AT286" s="223"/>
      <c r="AU286" s="223"/>
      <c r="AV286" s="223"/>
      <c r="AW286" s="223"/>
      <c r="AX286" s="223"/>
      <c r="AY286" s="223"/>
      <c r="AZ286" s="223"/>
      <c r="BA286" s="223"/>
      <c r="BB286" s="223"/>
      <c r="BC286" s="223"/>
      <c r="BD286" s="223"/>
      <c r="BE286" s="223"/>
      <c r="BF286" s="223"/>
      <c r="BG286" s="223"/>
      <c r="BH286" s="223"/>
    </row>
    <row r="287" spans="1:60" s="222" customFormat="1" ht="30" customHeight="1">
      <c r="A287" s="111"/>
      <c r="B287" s="217"/>
      <c r="C287" s="218"/>
      <c r="D287" s="111"/>
      <c r="E287" s="219"/>
      <c r="F287" s="220"/>
      <c r="G287" s="111"/>
      <c r="H287" s="111"/>
      <c r="I287" s="111"/>
      <c r="J287" s="219"/>
      <c r="K287" s="221"/>
      <c r="L287" s="221"/>
      <c r="M287" s="223"/>
      <c r="N287" s="223"/>
      <c r="O287" s="223"/>
      <c r="P287" s="223"/>
      <c r="Q287" s="223"/>
      <c r="R287" s="223"/>
      <c r="S287" s="223"/>
      <c r="T287" s="223"/>
      <c r="U287" s="223"/>
      <c r="V287" s="223"/>
      <c r="W287" s="223"/>
      <c r="X287" s="223"/>
      <c r="Y287" s="223"/>
      <c r="Z287" s="223"/>
      <c r="AA287" s="223"/>
      <c r="AB287" s="223"/>
      <c r="AC287" s="223"/>
      <c r="AD287" s="223"/>
      <c r="AE287" s="25"/>
      <c r="AF287" s="223"/>
      <c r="AG287" s="223"/>
      <c r="AH287" s="223"/>
      <c r="AI287" s="223"/>
      <c r="AJ287" s="223"/>
      <c r="AK287" s="223"/>
      <c r="AL287" s="223"/>
      <c r="AM287" s="223"/>
      <c r="AN287" s="223"/>
      <c r="AO287" s="223"/>
      <c r="AP287" s="223"/>
      <c r="AQ287" s="223"/>
      <c r="AR287" s="223"/>
      <c r="AS287" s="223"/>
      <c r="AT287" s="223"/>
      <c r="AU287" s="223"/>
      <c r="AV287" s="223"/>
      <c r="AW287" s="223"/>
      <c r="AX287" s="223"/>
      <c r="AY287" s="223"/>
      <c r="AZ287" s="223"/>
      <c r="BA287" s="223"/>
      <c r="BB287" s="223"/>
      <c r="BC287" s="223"/>
      <c r="BD287" s="223"/>
      <c r="BE287" s="223"/>
      <c r="BF287" s="223"/>
      <c r="BG287" s="223"/>
      <c r="BH287" s="223"/>
    </row>
    <row r="288" spans="1:60" s="222" customFormat="1" ht="30" customHeight="1">
      <c r="A288" s="111"/>
      <c r="B288" s="217"/>
      <c r="C288" s="218"/>
      <c r="D288" s="111"/>
      <c r="E288" s="219"/>
      <c r="F288" s="220"/>
      <c r="G288" s="111"/>
      <c r="H288" s="111"/>
      <c r="I288" s="111"/>
      <c r="J288" s="219"/>
      <c r="K288" s="221"/>
      <c r="L288" s="221"/>
      <c r="M288" s="223"/>
      <c r="N288" s="223"/>
      <c r="O288" s="223"/>
      <c r="P288" s="223"/>
      <c r="Q288" s="223"/>
      <c r="R288" s="223"/>
      <c r="S288" s="223"/>
      <c r="T288" s="223"/>
      <c r="U288" s="223"/>
      <c r="V288" s="223"/>
      <c r="W288" s="223"/>
      <c r="X288" s="223"/>
      <c r="Y288" s="223"/>
      <c r="Z288" s="223"/>
      <c r="AA288" s="223"/>
      <c r="AB288" s="223"/>
      <c r="AC288" s="223"/>
      <c r="AD288" s="223"/>
      <c r="AE288" s="25"/>
      <c r="AF288" s="223"/>
      <c r="AG288" s="223"/>
      <c r="AH288" s="223"/>
      <c r="AI288" s="223"/>
      <c r="AJ288" s="223"/>
      <c r="AK288" s="223"/>
      <c r="AL288" s="223"/>
      <c r="AM288" s="223"/>
      <c r="AN288" s="223"/>
      <c r="AO288" s="223"/>
      <c r="AP288" s="223"/>
      <c r="AQ288" s="223"/>
      <c r="AR288" s="223"/>
      <c r="AS288" s="223"/>
      <c r="AT288" s="223"/>
      <c r="AU288" s="223"/>
      <c r="AV288" s="223"/>
      <c r="AW288" s="223"/>
      <c r="AX288" s="223"/>
      <c r="AY288" s="223"/>
      <c r="AZ288" s="223"/>
      <c r="BA288" s="223"/>
      <c r="BB288" s="223"/>
      <c r="BC288" s="223"/>
      <c r="BD288" s="223"/>
      <c r="BE288" s="223"/>
      <c r="BF288" s="223"/>
      <c r="BG288" s="223"/>
      <c r="BH288" s="223"/>
    </row>
    <row r="289" spans="1:60" s="222" customFormat="1" ht="30" customHeight="1">
      <c r="A289" s="111"/>
      <c r="B289" s="217"/>
      <c r="C289" s="218"/>
      <c r="D289" s="111"/>
      <c r="E289" s="219"/>
      <c r="F289" s="220"/>
      <c r="G289" s="111"/>
      <c r="H289" s="111"/>
      <c r="I289" s="111"/>
      <c r="J289" s="219"/>
      <c r="K289" s="221"/>
      <c r="L289" s="221"/>
      <c r="M289" s="223"/>
      <c r="N289" s="223"/>
      <c r="O289" s="223"/>
      <c r="P289" s="223"/>
      <c r="Q289" s="223"/>
      <c r="R289" s="223"/>
      <c r="S289" s="223"/>
      <c r="T289" s="223"/>
      <c r="U289" s="223"/>
      <c r="V289" s="223"/>
      <c r="W289" s="223"/>
      <c r="X289" s="223"/>
      <c r="Y289" s="223"/>
      <c r="Z289" s="223"/>
      <c r="AA289" s="223"/>
      <c r="AB289" s="223"/>
      <c r="AC289" s="223"/>
      <c r="AD289" s="223"/>
      <c r="AE289" s="25"/>
      <c r="AF289" s="223"/>
      <c r="AG289" s="223"/>
      <c r="AH289" s="223"/>
      <c r="AI289" s="223"/>
      <c r="AJ289" s="223"/>
      <c r="AK289" s="223"/>
      <c r="AL289" s="223"/>
      <c r="AM289" s="223"/>
      <c r="AN289" s="223"/>
      <c r="AO289" s="223"/>
      <c r="AP289" s="223"/>
      <c r="AQ289" s="223"/>
      <c r="AR289" s="223"/>
      <c r="AS289" s="223"/>
      <c r="AT289" s="223"/>
      <c r="AU289" s="223"/>
      <c r="AV289" s="223"/>
      <c r="AW289" s="223"/>
      <c r="AX289" s="223"/>
      <c r="AY289" s="223"/>
      <c r="AZ289" s="223"/>
      <c r="BA289" s="223"/>
      <c r="BB289" s="223"/>
      <c r="BC289" s="223"/>
      <c r="BD289" s="223"/>
      <c r="BE289" s="223"/>
      <c r="BF289" s="223"/>
      <c r="BG289" s="223"/>
      <c r="BH289" s="223"/>
    </row>
    <row r="290" spans="1:60" s="222" customFormat="1" ht="30" customHeight="1">
      <c r="A290" s="111"/>
      <c r="B290" s="217"/>
      <c r="C290" s="218"/>
      <c r="D290" s="111"/>
      <c r="E290" s="219"/>
      <c r="F290" s="220"/>
      <c r="G290" s="111"/>
      <c r="H290" s="111"/>
      <c r="I290" s="111"/>
      <c r="J290" s="219"/>
      <c r="K290" s="221"/>
      <c r="L290" s="221"/>
      <c r="M290" s="223"/>
      <c r="N290" s="223"/>
      <c r="O290" s="223"/>
      <c r="P290" s="223"/>
      <c r="Q290" s="223"/>
      <c r="R290" s="223"/>
      <c r="S290" s="223"/>
      <c r="T290" s="223"/>
      <c r="U290" s="223"/>
      <c r="V290" s="223"/>
      <c r="W290" s="223"/>
      <c r="X290" s="223"/>
      <c r="Y290" s="223"/>
      <c r="Z290" s="223"/>
      <c r="AA290" s="223"/>
      <c r="AB290" s="223"/>
      <c r="AC290" s="223"/>
      <c r="AD290" s="223"/>
      <c r="AE290" s="25"/>
      <c r="AF290" s="223"/>
      <c r="AG290" s="223"/>
      <c r="AH290" s="223"/>
      <c r="AI290" s="223"/>
      <c r="AJ290" s="223"/>
      <c r="AK290" s="223"/>
      <c r="AL290" s="223"/>
      <c r="AM290" s="223"/>
      <c r="AN290" s="223"/>
      <c r="AO290" s="223"/>
      <c r="AP290" s="223"/>
      <c r="AQ290" s="223"/>
      <c r="AR290" s="223"/>
      <c r="AS290" s="223"/>
      <c r="AT290" s="223"/>
      <c r="AU290" s="223"/>
      <c r="AV290" s="223"/>
      <c r="AW290" s="223"/>
      <c r="AX290" s="223"/>
      <c r="AY290" s="223"/>
      <c r="AZ290" s="223"/>
      <c r="BA290" s="223"/>
      <c r="BB290" s="223"/>
      <c r="BC290" s="223"/>
      <c r="BD290" s="223"/>
      <c r="BE290" s="223"/>
      <c r="BF290" s="223"/>
      <c r="BG290" s="223"/>
      <c r="BH290" s="223"/>
    </row>
    <row r="291" spans="1:60" s="222" customFormat="1" ht="30" customHeight="1">
      <c r="A291" s="111"/>
      <c r="B291" s="217"/>
      <c r="C291" s="218"/>
      <c r="D291" s="111"/>
      <c r="E291" s="219"/>
      <c r="F291" s="220"/>
      <c r="G291" s="111"/>
      <c r="H291" s="111"/>
      <c r="I291" s="111"/>
      <c r="J291" s="219"/>
      <c r="K291" s="221"/>
      <c r="L291" s="221"/>
      <c r="M291" s="223"/>
      <c r="N291" s="223"/>
      <c r="O291" s="223"/>
      <c r="P291" s="223"/>
      <c r="Q291" s="223"/>
      <c r="R291" s="223"/>
      <c r="S291" s="223"/>
      <c r="T291" s="223"/>
      <c r="U291" s="223"/>
      <c r="V291" s="223"/>
      <c r="W291" s="223"/>
      <c r="X291" s="223"/>
      <c r="Y291" s="223"/>
      <c r="Z291" s="223"/>
      <c r="AA291" s="223"/>
      <c r="AB291" s="223"/>
      <c r="AC291" s="223"/>
      <c r="AD291" s="223"/>
      <c r="AE291" s="25"/>
      <c r="AF291" s="223"/>
      <c r="AG291" s="223"/>
      <c r="AH291" s="223"/>
      <c r="AI291" s="223"/>
      <c r="AJ291" s="223"/>
      <c r="AK291" s="223"/>
      <c r="AL291" s="223"/>
      <c r="AM291" s="223"/>
      <c r="AN291" s="223"/>
      <c r="AO291" s="223"/>
      <c r="AP291" s="223"/>
      <c r="AQ291" s="223"/>
      <c r="AR291" s="223"/>
      <c r="AS291" s="223"/>
      <c r="AT291" s="223"/>
      <c r="AU291" s="223"/>
      <c r="AV291" s="223"/>
      <c r="AW291" s="223"/>
      <c r="AX291" s="223"/>
      <c r="AY291" s="223"/>
      <c r="AZ291" s="223"/>
      <c r="BA291" s="223"/>
      <c r="BB291" s="223"/>
      <c r="BC291" s="223"/>
      <c r="BD291" s="223"/>
      <c r="BE291" s="223"/>
      <c r="BF291" s="223"/>
      <c r="BG291" s="223"/>
      <c r="BH291" s="223"/>
    </row>
    <row r="292" spans="1:60" s="222" customFormat="1" ht="30" customHeight="1">
      <c r="A292" s="111"/>
      <c r="B292" s="217"/>
      <c r="C292" s="218"/>
      <c r="D292" s="111"/>
      <c r="E292" s="219"/>
      <c r="F292" s="220"/>
      <c r="G292" s="111"/>
      <c r="H292" s="111"/>
      <c r="I292" s="111"/>
      <c r="J292" s="219"/>
      <c r="K292" s="221"/>
      <c r="L292" s="221"/>
      <c r="M292" s="223"/>
      <c r="N292" s="223"/>
      <c r="O292" s="223"/>
      <c r="P292" s="223"/>
      <c r="Q292" s="223"/>
      <c r="R292" s="223"/>
      <c r="S292" s="223"/>
      <c r="T292" s="223"/>
      <c r="U292" s="223"/>
      <c r="V292" s="223"/>
      <c r="W292" s="223"/>
      <c r="X292" s="223"/>
      <c r="Y292" s="223"/>
      <c r="Z292" s="223"/>
      <c r="AA292" s="223"/>
      <c r="AB292" s="223"/>
      <c r="AC292" s="223"/>
      <c r="AD292" s="223"/>
      <c r="AE292" s="25"/>
      <c r="AF292" s="223"/>
      <c r="AG292" s="223"/>
      <c r="AH292" s="223"/>
      <c r="AI292" s="223"/>
      <c r="AJ292" s="223"/>
      <c r="AK292" s="223"/>
      <c r="AL292" s="223"/>
      <c r="AM292" s="223"/>
      <c r="AN292" s="223"/>
      <c r="AO292" s="223"/>
      <c r="AP292" s="223"/>
      <c r="AQ292" s="223"/>
      <c r="AR292" s="223"/>
      <c r="AS292" s="223"/>
      <c r="AT292" s="223"/>
      <c r="AU292" s="223"/>
      <c r="AV292" s="223"/>
      <c r="AW292" s="223"/>
      <c r="AX292" s="223"/>
      <c r="AY292" s="223"/>
      <c r="AZ292" s="223"/>
      <c r="BA292" s="223"/>
      <c r="BB292" s="223"/>
      <c r="BC292" s="223"/>
      <c r="BD292" s="223"/>
      <c r="BE292" s="223"/>
      <c r="BF292" s="223"/>
      <c r="BG292" s="223"/>
      <c r="BH292" s="223"/>
    </row>
    <row r="293" spans="1:60" s="222" customFormat="1" ht="30" customHeight="1">
      <c r="A293" s="111"/>
      <c r="B293" s="217"/>
      <c r="C293" s="218"/>
      <c r="D293" s="111"/>
      <c r="E293" s="219"/>
      <c r="F293" s="220"/>
      <c r="G293" s="111"/>
      <c r="H293" s="111"/>
      <c r="I293" s="111"/>
      <c r="J293" s="219"/>
      <c r="K293" s="221"/>
      <c r="L293" s="221"/>
      <c r="M293" s="223"/>
      <c r="N293" s="223"/>
      <c r="O293" s="223"/>
      <c r="P293" s="223"/>
      <c r="Q293" s="223"/>
      <c r="R293" s="223"/>
      <c r="S293" s="223"/>
      <c r="T293" s="223"/>
      <c r="U293" s="223"/>
      <c r="V293" s="223"/>
      <c r="W293" s="223"/>
      <c r="X293" s="223"/>
      <c r="Y293" s="223"/>
      <c r="Z293" s="223"/>
      <c r="AA293" s="223"/>
      <c r="AB293" s="223"/>
      <c r="AC293" s="223"/>
      <c r="AD293" s="223"/>
      <c r="AE293" s="25"/>
      <c r="AF293" s="223"/>
      <c r="AG293" s="223"/>
      <c r="AH293" s="223"/>
      <c r="AI293" s="223"/>
      <c r="AJ293" s="223"/>
      <c r="AK293" s="223"/>
      <c r="AL293" s="223"/>
      <c r="AM293" s="223"/>
      <c r="AN293" s="223"/>
      <c r="AO293" s="223"/>
      <c r="AP293" s="223"/>
      <c r="AQ293" s="223"/>
      <c r="AR293" s="223"/>
      <c r="AS293" s="223"/>
      <c r="AT293" s="223"/>
      <c r="AU293" s="223"/>
      <c r="AV293" s="223"/>
      <c r="AW293" s="223"/>
      <c r="AX293" s="223"/>
      <c r="AY293" s="223"/>
      <c r="AZ293" s="223"/>
      <c r="BA293" s="223"/>
      <c r="BB293" s="223"/>
      <c r="BC293" s="223"/>
      <c r="BD293" s="223"/>
      <c r="BE293" s="223"/>
      <c r="BF293" s="223"/>
      <c r="BG293" s="223"/>
      <c r="BH293" s="223"/>
    </row>
    <row r="294" spans="1:60" s="222" customFormat="1" ht="30" customHeight="1">
      <c r="A294" s="111"/>
      <c r="B294" s="217"/>
      <c r="C294" s="218"/>
      <c r="D294" s="111"/>
      <c r="E294" s="219"/>
      <c r="F294" s="220"/>
      <c r="G294" s="111"/>
      <c r="H294" s="111"/>
      <c r="I294" s="111"/>
      <c r="J294" s="219"/>
      <c r="K294" s="221"/>
      <c r="L294" s="221"/>
      <c r="M294" s="223"/>
      <c r="N294" s="223"/>
      <c r="O294" s="223"/>
      <c r="P294" s="223"/>
      <c r="Q294" s="223"/>
      <c r="R294" s="223"/>
      <c r="S294" s="223"/>
      <c r="T294" s="223"/>
      <c r="U294" s="223"/>
      <c r="V294" s="223"/>
      <c r="W294" s="223"/>
      <c r="X294" s="223"/>
      <c r="Y294" s="223"/>
      <c r="Z294" s="223"/>
      <c r="AA294" s="223"/>
      <c r="AB294" s="223"/>
      <c r="AC294" s="223"/>
      <c r="AD294" s="223"/>
      <c r="AE294" s="25"/>
      <c r="AF294" s="223"/>
      <c r="AG294" s="223"/>
      <c r="AH294" s="223"/>
      <c r="AI294" s="223"/>
      <c r="AJ294" s="223"/>
      <c r="AK294" s="223"/>
      <c r="AL294" s="223"/>
      <c r="AM294" s="223"/>
      <c r="AN294" s="223"/>
      <c r="AO294" s="223"/>
      <c r="AP294" s="223"/>
      <c r="AQ294" s="223"/>
      <c r="AR294" s="223"/>
      <c r="AS294" s="223"/>
      <c r="AT294" s="223"/>
      <c r="AU294" s="223"/>
      <c r="AV294" s="223"/>
      <c r="AW294" s="223"/>
      <c r="AX294" s="223"/>
      <c r="AY294" s="223"/>
      <c r="AZ294" s="223"/>
      <c r="BA294" s="223"/>
      <c r="BB294" s="223"/>
      <c r="BC294" s="223"/>
      <c r="BD294" s="223"/>
      <c r="BE294" s="223"/>
      <c r="BF294" s="223"/>
      <c r="BG294" s="223"/>
      <c r="BH294" s="223"/>
    </row>
    <row r="295" spans="1:60" s="222" customFormat="1" ht="30" customHeight="1">
      <c r="A295" s="111"/>
      <c r="B295" s="217"/>
      <c r="C295" s="218"/>
      <c r="D295" s="111"/>
      <c r="E295" s="219"/>
      <c r="F295" s="220"/>
      <c r="G295" s="111"/>
      <c r="H295" s="111"/>
      <c r="I295" s="111"/>
      <c r="J295" s="219"/>
      <c r="K295" s="221"/>
      <c r="L295" s="221"/>
      <c r="M295" s="223"/>
      <c r="N295" s="223"/>
      <c r="O295" s="223"/>
      <c r="P295" s="223"/>
      <c r="Q295" s="223"/>
      <c r="R295" s="223"/>
      <c r="S295" s="223"/>
      <c r="T295" s="223"/>
      <c r="U295" s="223"/>
      <c r="V295" s="223"/>
      <c r="W295" s="223"/>
      <c r="X295" s="223"/>
      <c r="Y295" s="223"/>
      <c r="Z295" s="223"/>
      <c r="AA295" s="223"/>
      <c r="AB295" s="223"/>
      <c r="AC295" s="223"/>
      <c r="AD295" s="223"/>
      <c r="AE295" s="25"/>
      <c r="AF295" s="223"/>
      <c r="AG295" s="223"/>
      <c r="AH295" s="223"/>
      <c r="AI295" s="223"/>
      <c r="AJ295" s="223"/>
      <c r="AK295" s="223"/>
      <c r="AL295" s="223"/>
      <c r="AM295" s="223"/>
      <c r="AN295" s="223"/>
      <c r="AO295" s="223"/>
      <c r="AP295" s="223"/>
      <c r="AQ295" s="223"/>
      <c r="AR295" s="223"/>
      <c r="AS295" s="223"/>
      <c r="AT295" s="223"/>
      <c r="AU295" s="223"/>
      <c r="AV295" s="223"/>
      <c r="AW295" s="223"/>
      <c r="AX295" s="223"/>
      <c r="AY295" s="223"/>
      <c r="AZ295" s="223"/>
      <c r="BA295" s="223"/>
      <c r="BB295" s="223"/>
      <c r="BC295" s="223"/>
      <c r="BD295" s="223"/>
      <c r="BE295" s="223"/>
      <c r="BF295" s="223"/>
      <c r="BG295" s="223"/>
      <c r="BH295" s="223"/>
    </row>
    <row r="296" spans="1:60" s="222" customFormat="1" ht="30" customHeight="1">
      <c r="A296" s="111"/>
      <c r="B296" s="217"/>
      <c r="C296" s="218"/>
      <c r="D296" s="111"/>
      <c r="E296" s="219"/>
      <c r="F296" s="220"/>
      <c r="G296" s="111"/>
      <c r="H296" s="111"/>
      <c r="I296" s="111"/>
      <c r="J296" s="219"/>
      <c r="K296" s="221"/>
      <c r="L296" s="221"/>
      <c r="M296" s="223"/>
      <c r="N296" s="223"/>
      <c r="O296" s="223"/>
      <c r="P296" s="223"/>
      <c r="Q296" s="223"/>
      <c r="R296" s="223"/>
      <c r="S296" s="223"/>
      <c r="T296" s="223"/>
      <c r="U296" s="223"/>
      <c r="V296" s="223"/>
      <c r="W296" s="223"/>
      <c r="X296" s="223"/>
      <c r="Y296" s="223"/>
      <c r="Z296" s="223"/>
      <c r="AA296" s="223"/>
      <c r="AB296" s="223"/>
      <c r="AC296" s="223"/>
      <c r="AD296" s="223"/>
      <c r="AE296" s="25"/>
      <c r="AF296" s="223"/>
      <c r="AG296" s="223"/>
      <c r="AH296" s="223"/>
      <c r="AI296" s="223"/>
      <c r="AJ296" s="223"/>
      <c r="AK296" s="223"/>
      <c r="AL296" s="223"/>
      <c r="AM296" s="223"/>
      <c r="AN296" s="223"/>
      <c r="AO296" s="223"/>
      <c r="AP296" s="223"/>
      <c r="AQ296" s="223"/>
      <c r="AR296" s="223"/>
      <c r="AS296" s="223"/>
      <c r="AT296" s="223"/>
      <c r="AU296" s="223"/>
      <c r="AV296" s="223"/>
      <c r="AW296" s="223"/>
      <c r="AX296" s="223"/>
      <c r="AY296" s="223"/>
      <c r="AZ296" s="223"/>
      <c r="BA296" s="223"/>
      <c r="BB296" s="223"/>
      <c r="BC296" s="223"/>
      <c r="BD296" s="223"/>
      <c r="BE296" s="223"/>
      <c r="BF296" s="223"/>
      <c r="BG296" s="223"/>
      <c r="BH296" s="223"/>
    </row>
    <row r="297" spans="1:60" s="222" customFormat="1" ht="30" customHeight="1">
      <c r="A297" s="111"/>
      <c r="B297" s="217"/>
      <c r="C297" s="218"/>
      <c r="D297" s="111"/>
      <c r="E297" s="219"/>
      <c r="F297" s="220"/>
      <c r="G297" s="111"/>
      <c r="H297" s="111"/>
      <c r="I297" s="111"/>
      <c r="J297" s="219"/>
      <c r="K297" s="221"/>
      <c r="L297" s="221"/>
      <c r="M297" s="223"/>
      <c r="N297" s="223"/>
      <c r="O297" s="223"/>
      <c r="P297" s="223"/>
      <c r="Q297" s="223"/>
      <c r="R297" s="223"/>
      <c r="S297" s="223"/>
      <c r="T297" s="223"/>
      <c r="U297" s="223"/>
      <c r="V297" s="223"/>
      <c r="W297" s="223"/>
      <c r="X297" s="223"/>
      <c r="Y297" s="223"/>
      <c r="Z297" s="223"/>
      <c r="AA297" s="223"/>
      <c r="AB297" s="223"/>
      <c r="AC297" s="223"/>
      <c r="AD297" s="223"/>
      <c r="AE297" s="25"/>
      <c r="AF297" s="223"/>
      <c r="AG297" s="223"/>
      <c r="AH297" s="223"/>
      <c r="AI297" s="223"/>
      <c r="AJ297" s="223"/>
      <c r="AK297" s="223"/>
      <c r="AL297" s="223"/>
      <c r="AM297" s="223"/>
      <c r="AN297" s="223"/>
      <c r="AO297" s="223"/>
      <c r="AP297" s="223"/>
      <c r="AQ297" s="223"/>
      <c r="AR297" s="223"/>
      <c r="AS297" s="223"/>
      <c r="AT297" s="223"/>
      <c r="AU297" s="223"/>
      <c r="AV297" s="223"/>
      <c r="AW297" s="223"/>
      <c r="AX297" s="223"/>
      <c r="AY297" s="223"/>
      <c r="AZ297" s="223"/>
      <c r="BA297" s="223"/>
      <c r="BB297" s="223"/>
      <c r="BC297" s="223"/>
      <c r="BD297" s="223"/>
      <c r="BE297" s="223"/>
      <c r="BF297" s="223"/>
      <c r="BG297" s="223"/>
      <c r="BH297" s="223"/>
    </row>
    <row r="298" spans="1:60" s="222" customFormat="1" ht="30" customHeight="1">
      <c r="A298" s="111"/>
      <c r="B298" s="217"/>
      <c r="C298" s="218"/>
      <c r="D298" s="111"/>
      <c r="E298" s="219"/>
      <c r="F298" s="220"/>
      <c r="G298" s="111"/>
      <c r="H298" s="111"/>
      <c r="I298" s="111"/>
      <c r="J298" s="219"/>
      <c r="K298" s="221"/>
      <c r="L298" s="221"/>
      <c r="M298" s="223"/>
      <c r="N298" s="223"/>
      <c r="O298" s="223"/>
      <c r="P298" s="223"/>
      <c r="Q298" s="223"/>
      <c r="R298" s="223"/>
      <c r="S298" s="223"/>
      <c r="T298" s="223"/>
      <c r="U298" s="223"/>
      <c r="V298" s="223"/>
      <c r="W298" s="223"/>
      <c r="X298" s="223"/>
      <c r="Y298" s="223"/>
      <c r="Z298" s="223"/>
      <c r="AA298" s="223"/>
      <c r="AB298" s="223"/>
      <c r="AC298" s="223"/>
      <c r="AD298" s="223"/>
      <c r="AE298" s="25"/>
      <c r="AF298" s="223"/>
      <c r="AG298" s="223"/>
      <c r="AH298" s="223"/>
      <c r="AI298" s="223"/>
      <c r="AJ298" s="223"/>
      <c r="AK298" s="223"/>
      <c r="AL298" s="223"/>
      <c r="AM298" s="223"/>
      <c r="AN298" s="223"/>
      <c r="AO298" s="223"/>
      <c r="AP298" s="223"/>
      <c r="AQ298" s="223"/>
      <c r="AR298" s="223"/>
      <c r="AS298" s="223"/>
      <c r="AT298" s="223"/>
      <c r="AU298" s="223"/>
      <c r="AV298" s="223"/>
      <c r="AW298" s="223"/>
      <c r="AX298" s="223"/>
      <c r="AY298" s="223"/>
      <c r="AZ298" s="223"/>
      <c r="BA298" s="223"/>
      <c r="BB298" s="223"/>
      <c r="BC298" s="223"/>
      <c r="BD298" s="223"/>
      <c r="BE298" s="223"/>
      <c r="BF298" s="223"/>
      <c r="BG298" s="223"/>
      <c r="BH298" s="223"/>
    </row>
    <row r="299" spans="1:60" s="222" customFormat="1" ht="30" customHeight="1">
      <c r="A299" s="111"/>
      <c r="B299" s="217"/>
      <c r="C299" s="218"/>
      <c r="D299" s="111"/>
      <c r="E299" s="219"/>
      <c r="F299" s="220"/>
      <c r="G299" s="111"/>
      <c r="H299" s="111"/>
      <c r="I299" s="111"/>
      <c r="J299" s="219"/>
      <c r="K299" s="221"/>
      <c r="L299" s="221"/>
      <c r="M299" s="223"/>
      <c r="N299" s="223"/>
      <c r="O299" s="223"/>
      <c r="P299" s="223"/>
      <c r="Q299" s="223"/>
      <c r="R299" s="223"/>
      <c r="S299" s="223"/>
      <c r="T299" s="223"/>
      <c r="U299" s="223"/>
      <c r="V299" s="223"/>
      <c r="W299" s="223"/>
      <c r="X299" s="223"/>
      <c r="Y299" s="223"/>
      <c r="Z299" s="223"/>
      <c r="AA299" s="223"/>
      <c r="AB299" s="223"/>
      <c r="AC299" s="223"/>
      <c r="AD299" s="223"/>
      <c r="AE299" s="25"/>
      <c r="AF299" s="223"/>
      <c r="AG299" s="223"/>
      <c r="AH299" s="223"/>
      <c r="AI299" s="223"/>
      <c r="AJ299" s="223"/>
      <c r="AK299" s="223"/>
      <c r="AL299" s="223"/>
      <c r="AM299" s="223"/>
      <c r="AN299" s="223"/>
      <c r="AO299" s="223"/>
      <c r="AP299" s="223"/>
      <c r="AQ299" s="223"/>
      <c r="AR299" s="223"/>
      <c r="AS299" s="223"/>
      <c r="AT299" s="223"/>
      <c r="AU299" s="223"/>
      <c r="AV299" s="223"/>
      <c r="AW299" s="223"/>
      <c r="AX299" s="223"/>
      <c r="AY299" s="223"/>
      <c r="AZ299" s="223"/>
      <c r="BA299" s="223"/>
      <c r="BB299" s="223"/>
      <c r="BC299" s="223"/>
      <c r="BD299" s="223"/>
      <c r="BE299" s="223"/>
      <c r="BF299" s="223"/>
      <c r="BG299" s="223"/>
      <c r="BH299" s="223"/>
    </row>
    <row r="300" spans="1:60" s="222" customFormat="1" ht="30" customHeight="1">
      <c r="A300" s="111"/>
      <c r="B300" s="217"/>
      <c r="C300" s="218"/>
      <c r="D300" s="111"/>
      <c r="E300" s="219"/>
      <c r="F300" s="220"/>
      <c r="G300" s="111"/>
      <c r="H300" s="111"/>
      <c r="I300" s="111"/>
      <c r="J300" s="219"/>
      <c r="K300" s="221"/>
      <c r="L300" s="221"/>
      <c r="M300" s="223"/>
      <c r="N300" s="223"/>
      <c r="O300" s="223"/>
      <c r="P300" s="223"/>
      <c r="Q300" s="223"/>
      <c r="R300" s="223"/>
      <c r="S300" s="223"/>
      <c r="T300" s="223"/>
      <c r="U300" s="223"/>
      <c r="V300" s="223"/>
      <c r="W300" s="223"/>
      <c r="X300" s="223"/>
      <c r="Y300" s="223"/>
      <c r="Z300" s="223"/>
      <c r="AA300" s="223"/>
      <c r="AB300" s="223"/>
      <c r="AC300" s="223"/>
      <c r="AD300" s="223"/>
      <c r="AE300" s="25"/>
      <c r="AF300" s="223"/>
      <c r="AG300" s="223"/>
      <c r="AH300" s="223"/>
      <c r="AI300" s="223"/>
      <c r="AJ300" s="223"/>
      <c r="AK300" s="223"/>
      <c r="AL300" s="223"/>
      <c r="AM300" s="223"/>
      <c r="AN300" s="223"/>
      <c r="AO300" s="223"/>
      <c r="AP300" s="223"/>
      <c r="AQ300" s="223"/>
      <c r="AR300" s="223"/>
      <c r="AS300" s="223"/>
      <c r="AT300" s="223"/>
      <c r="AU300" s="223"/>
      <c r="AV300" s="223"/>
      <c r="AW300" s="223"/>
      <c r="AX300" s="223"/>
      <c r="AY300" s="223"/>
      <c r="AZ300" s="223"/>
      <c r="BA300" s="223"/>
      <c r="BB300" s="223"/>
      <c r="BC300" s="223"/>
      <c r="BD300" s="223"/>
      <c r="BE300" s="223"/>
      <c r="BF300" s="223"/>
      <c r="BG300" s="223"/>
      <c r="BH300" s="223"/>
    </row>
    <row r="301" spans="1:60" s="222" customFormat="1" ht="30" customHeight="1">
      <c r="A301" s="111"/>
      <c r="B301" s="217"/>
      <c r="C301" s="218"/>
      <c r="D301" s="111"/>
      <c r="E301" s="219"/>
      <c r="F301" s="220"/>
      <c r="G301" s="111"/>
      <c r="H301" s="111"/>
      <c r="I301" s="111"/>
      <c r="J301" s="219"/>
      <c r="K301" s="221"/>
      <c r="L301" s="221"/>
      <c r="M301" s="223"/>
      <c r="N301" s="223"/>
      <c r="O301" s="223"/>
      <c r="P301" s="223"/>
      <c r="Q301" s="223"/>
      <c r="R301" s="223"/>
      <c r="S301" s="223"/>
      <c r="T301" s="223"/>
      <c r="U301" s="223"/>
      <c r="V301" s="223"/>
      <c r="W301" s="223"/>
      <c r="X301" s="223"/>
      <c r="Y301" s="223"/>
      <c r="Z301" s="223"/>
      <c r="AA301" s="223"/>
      <c r="AB301" s="223"/>
      <c r="AC301" s="223"/>
      <c r="AD301" s="223"/>
      <c r="AE301" s="25"/>
      <c r="AF301" s="223"/>
      <c r="AG301" s="223"/>
      <c r="AH301" s="223"/>
      <c r="AI301" s="223"/>
      <c r="AJ301" s="223"/>
      <c r="AK301" s="223"/>
      <c r="AL301" s="223"/>
      <c r="AM301" s="223"/>
      <c r="AN301" s="223"/>
      <c r="AO301" s="223"/>
      <c r="AP301" s="223"/>
      <c r="AQ301" s="223"/>
      <c r="AR301" s="223"/>
      <c r="AS301" s="223"/>
      <c r="AT301" s="223"/>
      <c r="AU301" s="223"/>
      <c r="AV301" s="223"/>
      <c r="AW301" s="223"/>
      <c r="AX301" s="223"/>
      <c r="AY301" s="223"/>
      <c r="AZ301" s="223"/>
      <c r="BA301" s="223"/>
      <c r="BB301" s="223"/>
      <c r="BC301" s="223"/>
      <c r="BD301" s="223"/>
      <c r="BE301" s="223"/>
      <c r="BF301" s="223"/>
      <c r="BG301" s="223"/>
      <c r="BH301" s="223"/>
    </row>
    <row r="302" spans="1:60" s="222" customFormat="1" ht="30" customHeight="1">
      <c r="A302" s="111"/>
      <c r="B302" s="217"/>
      <c r="C302" s="218"/>
      <c r="D302" s="111"/>
      <c r="E302" s="219"/>
      <c r="F302" s="220"/>
      <c r="G302" s="111"/>
      <c r="H302" s="111"/>
      <c r="I302" s="111"/>
      <c r="J302" s="219"/>
      <c r="K302" s="221"/>
      <c r="L302" s="221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  <c r="X302" s="223"/>
      <c r="Y302" s="223"/>
      <c r="Z302" s="223"/>
      <c r="AA302" s="223"/>
      <c r="AB302" s="223"/>
      <c r="AC302" s="223"/>
      <c r="AD302" s="223"/>
      <c r="AE302" s="25"/>
      <c r="AF302" s="223"/>
      <c r="AG302" s="223"/>
      <c r="AH302" s="223"/>
      <c r="AI302" s="223"/>
      <c r="AJ302" s="223"/>
      <c r="AK302" s="223"/>
      <c r="AL302" s="223"/>
      <c r="AM302" s="223"/>
      <c r="AN302" s="223"/>
      <c r="AO302" s="223"/>
      <c r="AP302" s="223"/>
      <c r="AQ302" s="223"/>
      <c r="AR302" s="223"/>
      <c r="AS302" s="223"/>
      <c r="AT302" s="223"/>
      <c r="AU302" s="223"/>
      <c r="AV302" s="223"/>
      <c r="AW302" s="223"/>
      <c r="AX302" s="223"/>
      <c r="AY302" s="223"/>
      <c r="AZ302" s="223"/>
      <c r="BA302" s="223"/>
      <c r="BB302" s="223"/>
      <c r="BC302" s="223"/>
      <c r="BD302" s="223"/>
      <c r="BE302" s="223"/>
      <c r="BF302" s="223"/>
      <c r="BG302" s="223"/>
      <c r="BH302" s="223"/>
    </row>
    <row r="303" spans="1:60" s="222" customFormat="1" ht="30" customHeight="1">
      <c r="A303" s="111"/>
      <c r="B303" s="217"/>
      <c r="C303" s="218"/>
      <c r="D303" s="111"/>
      <c r="E303" s="219"/>
      <c r="F303" s="220"/>
      <c r="G303" s="111"/>
      <c r="H303" s="111"/>
      <c r="I303" s="111"/>
      <c r="J303" s="219"/>
      <c r="K303" s="221"/>
      <c r="L303" s="221"/>
      <c r="M303" s="223"/>
      <c r="N303" s="223"/>
      <c r="O303" s="223"/>
      <c r="P303" s="223"/>
      <c r="Q303" s="223"/>
      <c r="R303" s="223"/>
      <c r="S303" s="223"/>
      <c r="T303" s="223"/>
      <c r="U303" s="223"/>
      <c r="V303" s="223"/>
      <c r="W303" s="223"/>
      <c r="X303" s="223"/>
      <c r="Y303" s="223"/>
      <c r="Z303" s="223"/>
      <c r="AA303" s="223"/>
      <c r="AB303" s="223"/>
      <c r="AC303" s="223"/>
      <c r="AD303" s="223"/>
      <c r="AE303" s="25"/>
      <c r="AF303" s="223"/>
      <c r="AG303" s="223"/>
      <c r="AH303" s="223"/>
      <c r="AI303" s="223"/>
      <c r="AJ303" s="223"/>
      <c r="AK303" s="223"/>
      <c r="AL303" s="223"/>
      <c r="AM303" s="223"/>
      <c r="AN303" s="223"/>
      <c r="AO303" s="223"/>
      <c r="AP303" s="223"/>
      <c r="AQ303" s="223"/>
      <c r="AR303" s="223"/>
      <c r="AS303" s="223"/>
      <c r="AT303" s="223"/>
      <c r="AU303" s="223"/>
      <c r="AV303" s="223"/>
      <c r="AW303" s="223"/>
      <c r="AX303" s="223"/>
      <c r="AY303" s="223"/>
      <c r="AZ303" s="223"/>
      <c r="BA303" s="223"/>
      <c r="BB303" s="223"/>
      <c r="BC303" s="223"/>
      <c r="BD303" s="223"/>
      <c r="BE303" s="223"/>
      <c r="BF303" s="223"/>
      <c r="BG303" s="223"/>
      <c r="BH303" s="223"/>
    </row>
    <row r="304" spans="1:60" s="222" customFormat="1" ht="30" customHeight="1">
      <c r="A304" s="111"/>
      <c r="B304" s="217"/>
      <c r="C304" s="218"/>
      <c r="D304" s="111"/>
      <c r="E304" s="219"/>
      <c r="F304" s="220"/>
      <c r="G304" s="111"/>
      <c r="H304" s="111"/>
      <c r="I304" s="111"/>
      <c r="J304" s="219"/>
      <c r="K304" s="221"/>
      <c r="L304" s="221"/>
      <c r="M304" s="223"/>
      <c r="N304" s="223"/>
      <c r="O304" s="223"/>
      <c r="P304" s="223"/>
      <c r="Q304" s="223"/>
      <c r="R304" s="223"/>
      <c r="S304" s="223"/>
      <c r="T304" s="223"/>
      <c r="U304" s="223"/>
      <c r="V304" s="223"/>
      <c r="W304" s="223"/>
      <c r="X304" s="223"/>
      <c r="Y304" s="223"/>
      <c r="Z304" s="223"/>
      <c r="AA304" s="223"/>
      <c r="AB304" s="223"/>
      <c r="AC304" s="223"/>
      <c r="AD304" s="223"/>
      <c r="AE304" s="25"/>
      <c r="AF304" s="223"/>
      <c r="AG304" s="223"/>
      <c r="AH304" s="223"/>
      <c r="AI304" s="223"/>
      <c r="AJ304" s="223"/>
      <c r="AK304" s="223"/>
      <c r="AL304" s="223"/>
      <c r="AM304" s="223"/>
      <c r="AN304" s="223"/>
      <c r="AO304" s="223"/>
      <c r="AP304" s="223"/>
      <c r="AQ304" s="223"/>
      <c r="AR304" s="223"/>
      <c r="AS304" s="223"/>
      <c r="AT304" s="223"/>
      <c r="AU304" s="223"/>
      <c r="AV304" s="223"/>
      <c r="AW304" s="223"/>
      <c r="AX304" s="223"/>
      <c r="AY304" s="223"/>
      <c r="AZ304" s="223"/>
      <c r="BA304" s="223"/>
      <c r="BB304" s="223"/>
      <c r="BC304" s="223"/>
      <c r="BD304" s="223"/>
      <c r="BE304" s="223"/>
      <c r="BF304" s="223"/>
      <c r="BG304" s="223"/>
      <c r="BH304" s="223"/>
    </row>
    <row r="305" spans="1:60" s="222" customFormat="1" ht="30" customHeight="1">
      <c r="A305" s="111"/>
      <c r="B305" s="217"/>
      <c r="C305" s="218"/>
      <c r="D305" s="111"/>
      <c r="E305" s="219"/>
      <c r="F305" s="220"/>
      <c r="G305" s="111"/>
      <c r="H305" s="111"/>
      <c r="I305" s="111"/>
      <c r="J305" s="219"/>
      <c r="K305" s="221"/>
      <c r="L305" s="221"/>
      <c r="M305" s="223"/>
      <c r="N305" s="223"/>
      <c r="O305" s="223"/>
      <c r="P305" s="223"/>
      <c r="Q305" s="223"/>
      <c r="R305" s="223"/>
      <c r="S305" s="223"/>
      <c r="T305" s="223"/>
      <c r="U305" s="223"/>
      <c r="V305" s="223"/>
      <c r="W305" s="223"/>
      <c r="X305" s="223"/>
      <c r="Y305" s="223"/>
      <c r="Z305" s="223"/>
      <c r="AA305" s="223"/>
      <c r="AB305" s="223"/>
      <c r="AC305" s="223"/>
      <c r="AD305" s="223"/>
      <c r="AE305" s="25"/>
      <c r="AF305" s="223"/>
      <c r="AG305" s="223"/>
      <c r="AH305" s="223"/>
      <c r="AI305" s="223"/>
      <c r="AJ305" s="223"/>
      <c r="AK305" s="223"/>
      <c r="AL305" s="223"/>
      <c r="AM305" s="223"/>
      <c r="AN305" s="223"/>
      <c r="AO305" s="223"/>
      <c r="AP305" s="223"/>
      <c r="AQ305" s="223"/>
      <c r="AR305" s="223"/>
      <c r="AS305" s="223"/>
      <c r="AT305" s="223"/>
      <c r="AU305" s="223"/>
      <c r="AV305" s="223"/>
      <c r="AW305" s="223"/>
      <c r="AX305" s="223"/>
      <c r="AY305" s="223"/>
      <c r="AZ305" s="223"/>
      <c r="BA305" s="223"/>
      <c r="BB305" s="223"/>
      <c r="BC305" s="223"/>
      <c r="BD305" s="223"/>
      <c r="BE305" s="223"/>
      <c r="BF305" s="223"/>
      <c r="BG305" s="223"/>
      <c r="BH305" s="223"/>
    </row>
    <row r="306" spans="1:60" s="222" customFormat="1" ht="30" customHeight="1">
      <c r="A306" s="111"/>
      <c r="B306" s="217"/>
      <c r="C306" s="218"/>
      <c r="D306" s="111"/>
      <c r="E306" s="219"/>
      <c r="F306" s="220"/>
      <c r="G306" s="111"/>
      <c r="H306" s="111"/>
      <c r="I306" s="111"/>
      <c r="J306" s="219"/>
      <c r="K306" s="221"/>
      <c r="L306" s="221"/>
      <c r="M306" s="223"/>
      <c r="N306" s="223"/>
      <c r="O306" s="223"/>
      <c r="P306" s="223"/>
      <c r="Q306" s="223"/>
      <c r="R306" s="223"/>
      <c r="S306" s="223"/>
      <c r="T306" s="223"/>
      <c r="U306" s="223"/>
      <c r="V306" s="223"/>
      <c r="W306" s="223"/>
      <c r="X306" s="223"/>
      <c r="Y306" s="223"/>
      <c r="Z306" s="223"/>
      <c r="AA306" s="223"/>
      <c r="AB306" s="223"/>
      <c r="AC306" s="223"/>
      <c r="AD306" s="223"/>
      <c r="AE306" s="25"/>
      <c r="AF306" s="223"/>
      <c r="AG306" s="223"/>
      <c r="AH306" s="223"/>
      <c r="AI306" s="223"/>
      <c r="AJ306" s="223"/>
      <c r="AK306" s="223"/>
      <c r="AL306" s="223"/>
      <c r="AM306" s="223"/>
      <c r="AN306" s="223"/>
      <c r="AO306" s="223"/>
      <c r="AP306" s="223"/>
      <c r="AQ306" s="223"/>
      <c r="AR306" s="223"/>
      <c r="AS306" s="223"/>
      <c r="AT306" s="223"/>
      <c r="AU306" s="223"/>
      <c r="AV306" s="223"/>
      <c r="AW306" s="223"/>
      <c r="AX306" s="223"/>
      <c r="AY306" s="223"/>
      <c r="AZ306" s="223"/>
      <c r="BA306" s="223"/>
      <c r="BB306" s="223"/>
      <c r="BC306" s="223"/>
      <c r="BD306" s="223"/>
      <c r="BE306" s="223"/>
      <c r="BF306" s="223"/>
      <c r="BG306" s="223"/>
      <c r="BH306" s="223"/>
    </row>
    <row r="307" spans="1:60" s="222" customFormat="1" ht="30" customHeight="1">
      <c r="A307" s="111"/>
      <c r="B307" s="217"/>
      <c r="C307" s="218"/>
      <c r="D307" s="111"/>
      <c r="E307" s="219"/>
      <c r="F307" s="220"/>
      <c r="G307" s="111"/>
      <c r="H307" s="111"/>
      <c r="I307" s="111"/>
      <c r="J307" s="219"/>
      <c r="K307" s="221"/>
      <c r="L307" s="221"/>
      <c r="M307" s="223"/>
      <c r="N307" s="223"/>
      <c r="O307" s="223"/>
      <c r="P307" s="223"/>
      <c r="Q307" s="223"/>
      <c r="R307" s="223"/>
      <c r="S307" s="223"/>
      <c r="T307" s="223"/>
      <c r="U307" s="223"/>
      <c r="V307" s="223"/>
      <c r="W307" s="223"/>
      <c r="X307" s="223"/>
      <c r="Y307" s="223"/>
      <c r="Z307" s="223"/>
      <c r="AA307" s="223"/>
      <c r="AB307" s="223"/>
      <c r="AC307" s="223"/>
      <c r="AD307" s="223"/>
      <c r="AE307" s="25"/>
      <c r="AF307" s="223"/>
      <c r="AG307" s="223"/>
      <c r="AH307" s="223"/>
      <c r="AI307" s="223"/>
      <c r="AJ307" s="223"/>
      <c r="AK307" s="223"/>
      <c r="AL307" s="223"/>
      <c r="AM307" s="223"/>
      <c r="AN307" s="223"/>
      <c r="AO307" s="223"/>
      <c r="AP307" s="223"/>
      <c r="AQ307" s="223"/>
      <c r="AR307" s="223"/>
      <c r="AS307" s="223"/>
      <c r="AT307" s="223"/>
      <c r="AU307" s="223"/>
      <c r="AV307" s="223"/>
      <c r="AW307" s="223"/>
      <c r="AX307" s="223"/>
      <c r="AY307" s="223"/>
      <c r="AZ307" s="223"/>
      <c r="BA307" s="223"/>
      <c r="BB307" s="223"/>
      <c r="BC307" s="223"/>
      <c r="BD307" s="223"/>
      <c r="BE307" s="223"/>
      <c r="BF307" s="223"/>
      <c r="BG307" s="223"/>
      <c r="BH307" s="223"/>
    </row>
    <row r="308" spans="1:60" s="222" customFormat="1" ht="30" customHeight="1">
      <c r="A308" s="111"/>
      <c r="B308" s="217"/>
      <c r="C308" s="218"/>
      <c r="D308" s="111"/>
      <c r="E308" s="219"/>
      <c r="F308" s="220"/>
      <c r="G308" s="111"/>
      <c r="H308" s="111"/>
      <c r="I308" s="111"/>
      <c r="J308" s="219"/>
      <c r="K308" s="221"/>
      <c r="L308" s="221"/>
      <c r="M308" s="223"/>
      <c r="N308" s="223"/>
      <c r="O308" s="223"/>
      <c r="P308" s="223"/>
      <c r="Q308" s="223"/>
      <c r="R308" s="223"/>
      <c r="S308" s="223"/>
      <c r="T308" s="223"/>
      <c r="U308" s="223"/>
      <c r="V308" s="223"/>
      <c r="W308" s="223"/>
      <c r="X308" s="223"/>
      <c r="Y308" s="223"/>
      <c r="Z308" s="223"/>
      <c r="AA308" s="223"/>
      <c r="AB308" s="223"/>
      <c r="AC308" s="223"/>
      <c r="AD308" s="223"/>
      <c r="AE308" s="25"/>
      <c r="AF308" s="223"/>
      <c r="AG308" s="223"/>
      <c r="AH308" s="223"/>
      <c r="AI308" s="223"/>
      <c r="AJ308" s="223"/>
      <c r="AK308" s="223"/>
      <c r="AL308" s="223"/>
      <c r="AM308" s="223"/>
      <c r="AN308" s="223"/>
      <c r="AO308" s="223"/>
      <c r="AP308" s="223"/>
      <c r="AQ308" s="223"/>
      <c r="AR308" s="223"/>
      <c r="AS308" s="223"/>
      <c r="AT308" s="223"/>
      <c r="AU308" s="223"/>
      <c r="AV308" s="223"/>
      <c r="AW308" s="223"/>
      <c r="AX308" s="223"/>
      <c r="AY308" s="223"/>
      <c r="AZ308" s="223"/>
      <c r="BA308" s="223"/>
      <c r="BB308" s="223"/>
      <c r="BC308" s="223"/>
      <c r="BD308" s="223"/>
      <c r="BE308" s="223"/>
      <c r="BF308" s="223"/>
      <c r="BG308" s="223"/>
      <c r="BH308" s="223"/>
    </row>
    <row r="309" spans="1:60" s="222" customFormat="1" ht="30" customHeight="1">
      <c r="A309" s="111"/>
      <c r="B309" s="217"/>
      <c r="C309" s="218"/>
      <c r="D309" s="111"/>
      <c r="E309" s="219"/>
      <c r="F309" s="220"/>
      <c r="G309" s="111"/>
      <c r="H309" s="111"/>
      <c r="I309" s="111"/>
      <c r="J309" s="219"/>
      <c r="K309" s="221"/>
      <c r="L309" s="221"/>
      <c r="M309" s="223"/>
      <c r="N309" s="223"/>
      <c r="O309" s="223"/>
      <c r="P309" s="223"/>
      <c r="Q309" s="223"/>
      <c r="R309" s="223"/>
      <c r="S309" s="223"/>
      <c r="T309" s="223"/>
      <c r="U309" s="223"/>
      <c r="V309" s="223"/>
      <c r="W309" s="223"/>
      <c r="X309" s="223"/>
      <c r="Y309" s="223"/>
      <c r="Z309" s="223"/>
      <c r="AA309" s="223"/>
      <c r="AB309" s="223"/>
      <c r="AC309" s="223"/>
      <c r="AD309" s="223"/>
      <c r="AE309" s="25"/>
      <c r="AF309" s="223"/>
      <c r="AG309" s="223"/>
      <c r="AH309" s="223"/>
      <c r="AI309" s="223"/>
      <c r="AJ309" s="223"/>
      <c r="AK309" s="223"/>
      <c r="AL309" s="223"/>
      <c r="AM309" s="223"/>
      <c r="AN309" s="223"/>
      <c r="AO309" s="223"/>
      <c r="AP309" s="223"/>
      <c r="AQ309" s="223"/>
      <c r="AR309" s="223"/>
      <c r="AS309" s="223"/>
      <c r="AT309" s="223"/>
      <c r="AU309" s="223"/>
      <c r="AV309" s="223"/>
      <c r="AW309" s="223"/>
      <c r="AX309" s="223"/>
      <c r="AY309" s="223"/>
      <c r="AZ309" s="223"/>
      <c r="BA309" s="223"/>
      <c r="BB309" s="223"/>
      <c r="BC309" s="223"/>
      <c r="BD309" s="223"/>
      <c r="BE309" s="223"/>
      <c r="BF309" s="223"/>
      <c r="BG309" s="223"/>
      <c r="BH309" s="223"/>
    </row>
    <row r="310" spans="1:60" s="222" customFormat="1" ht="30" customHeight="1">
      <c r="A310" s="111"/>
      <c r="B310" s="217"/>
      <c r="C310" s="218"/>
      <c r="D310" s="111"/>
      <c r="E310" s="219"/>
      <c r="F310" s="220"/>
      <c r="G310" s="111"/>
      <c r="H310" s="111"/>
      <c r="I310" s="111"/>
      <c r="J310" s="219"/>
      <c r="K310" s="221"/>
      <c r="L310" s="221"/>
      <c r="M310" s="223"/>
      <c r="N310" s="223"/>
      <c r="O310" s="223"/>
      <c r="P310" s="223"/>
      <c r="Q310" s="223"/>
      <c r="R310" s="223"/>
      <c r="S310" s="223"/>
      <c r="T310" s="223"/>
      <c r="U310" s="223"/>
      <c r="V310" s="223"/>
      <c r="W310" s="223"/>
      <c r="X310" s="223"/>
      <c r="Y310" s="223"/>
      <c r="Z310" s="223"/>
      <c r="AA310" s="223"/>
      <c r="AB310" s="223"/>
      <c r="AC310" s="223"/>
      <c r="AD310" s="223"/>
      <c r="AE310" s="25"/>
      <c r="AF310" s="223"/>
      <c r="AG310" s="223"/>
      <c r="AH310" s="223"/>
      <c r="AI310" s="223"/>
      <c r="AJ310" s="223"/>
      <c r="AK310" s="223"/>
      <c r="AL310" s="223"/>
      <c r="AM310" s="223"/>
      <c r="AN310" s="223"/>
      <c r="AO310" s="223"/>
      <c r="AP310" s="223"/>
      <c r="AQ310" s="223"/>
      <c r="AR310" s="223"/>
      <c r="AS310" s="223"/>
      <c r="AT310" s="223"/>
      <c r="AU310" s="223"/>
      <c r="AV310" s="223"/>
      <c r="AW310" s="223"/>
      <c r="AX310" s="223"/>
      <c r="AY310" s="223"/>
      <c r="AZ310" s="223"/>
      <c r="BA310" s="223"/>
      <c r="BB310" s="223"/>
      <c r="BC310" s="223"/>
      <c r="BD310" s="223"/>
      <c r="BE310" s="223"/>
      <c r="BF310" s="223"/>
      <c r="BG310" s="223"/>
      <c r="BH310" s="223"/>
    </row>
    <row r="311" spans="1:60" s="222" customFormat="1" ht="30" customHeight="1">
      <c r="A311" s="111"/>
      <c r="B311" s="217"/>
      <c r="C311" s="218"/>
      <c r="D311" s="111"/>
      <c r="E311" s="219"/>
      <c r="F311" s="220"/>
      <c r="G311" s="111"/>
      <c r="H311" s="111"/>
      <c r="I311" s="111"/>
      <c r="J311" s="219"/>
      <c r="K311" s="221"/>
      <c r="L311" s="221"/>
      <c r="M311" s="223"/>
      <c r="N311" s="223"/>
      <c r="O311" s="223"/>
      <c r="P311" s="223"/>
      <c r="Q311" s="223"/>
      <c r="R311" s="223"/>
      <c r="S311" s="223"/>
      <c r="T311" s="223"/>
      <c r="U311" s="223"/>
      <c r="V311" s="223"/>
      <c r="W311" s="223"/>
      <c r="X311" s="223"/>
      <c r="Y311" s="223"/>
      <c r="Z311" s="223"/>
      <c r="AA311" s="223"/>
      <c r="AB311" s="223"/>
      <c r="AC311" s="223"/>
      <c r="AD311" s="223"/>
      <c r="AE311" s="25"/>
      <c r="AF311" s="223"/>
      <c r="AG311" s="223"/>
      <c r="AH311" s="223"/>
      <c r="AI311" s="223"/>
      <c r="AJ311" s="223"/>
      <c r="AK311" s="223"/>
      <c r="AL311" s="223"/>
      <c r="AM311" s="223"/>
      <c r="AN311" s="223"/>
      <c r="AO311" s="223"/>
      <c r="AP311" s="223"/>
      <c r="AQ311" s="223"/>
      <c r="AR311" s="223"/>
      <c r="AS311" s="223"/>
      <c r="AT311" s="223"/>
      <c r="AU311" s="223"/>
      <c r="AV311" s="223"/>
      <c r="AW311" s="223"/>
      <c r="AX311" s="223"/>
      <c r="AY311" s="223"/>
      <c r="AZ311" s="223"/>
      <c r="BA311" s="223"/>
      <c r="BB311" s="223"/>
      <c r="BC311" s="223"/>
      <c r="BD311" s="223"/>
      <c r="BE311" s="223"/>
      <c r="BF311" s="223"/>
      <c r="BG311" s="223"/>
      <c r="BH311" s="223"/>
    </row>
    <row r="312" spans="1:60" s="222" customFormat="1" ht="30" customHeight="1">
      <c r="A312" s="111"/>
      <c r="B312" s="217"/>
      <c r="C312" s="218"/>
      <c r="D312" s="111"/>
      <c r="E312" s="219"/>
      <c r="F312" s="220"/>
      <c r="G312" s="111"/>
      <c r="H312" s="111"/>
      <c r="I312" s="111"/>
      <c r="J312" s="219"/>
      <c r="K312" s="221"/>
      <c r="L312" s="221"/>
      <c r="M312" s="223"/>
      <c r="N312" s="223"/>
      <c r="O312" s="223"/>
      <c r="P312" s="223"/>
      <c r="Q312" s="223"/>
      <c r="R312" s="223"/>
      <c r="S312" s="223"/>
      <c r="T312" s="223"/>
      <c r="U312" s="223"/>
      <c r="V312" s="223"/>
      <c r="W312" s="223"/>
      <c r="X312" s="223"/>
      <c r="Y312" s="223"/>
      <c r="Z312" s="223"/>
      <c r="AA312" s="223"/>
      <c r="AB312" s="223"/>
      <c r="AC312" s="223"/>
      <c r="AD312" s="223"/>
      <c r="AE312" s="25"/>
      <c r="AF312" s="223"/>
      <c r="AG312" s="223"/>
      <c r="AH312" s="223"/>
      <c r="AI312" s="223"/>
      <c r="AJ312" s="223"/>
      <c r="AK312" s="223"/>
      <c r="AL312" s="223"/>
      <c r="AM312" s="223"/>
      <c r="AN312" s="223"/>
      <c r="AO312" s="223"/>
      <c r="AP312" s="223"/>
      <c r="AQ312" s="223"/>
      <c r="AR312" s="223"/>
      <c r="AS312" s="223"/>
      <c r="AT312" s="223"/>
      <c r="AU312" s="223"/>
      <c r="AV312" s="223"/>
      <c r="AW312" s="223"/>
      <c r="AX312" s="223"/>
      <c r="AY312" s="223"/>
      <c r="AZ312" s="223"/>
      <c r="BA312" s="223"/>
      <c r="BB312" s="223"/>
      <c r="BC312" s="223"/>
      <c r="BD312" s="223"/>
      <c r="BE312" s="223"/>
      <c r="BF312" s="223"/>
      <c r="BG312" s="223"/>
      <c r="BH312" s="223"/>
    </row>
    <row r="313" spans="1:60" s="222" customFormat="1" ht="30" customHeight="1">
      <c r="A313" s="111"/>
      <c r="B313" s="217"/>
      <c r="C313" s="218"/>
      <c r="D313" s="111"/>
      <c r="E313" s="219"/>
      <c r="F313" s="220"/>
      <c r="G313" s="111"/>
      <c r="H313" s="111"/>
      <c r="I313" s="111"/>
      <c r="J313" s="219"/>
      <c r="K313" s="221"/>
      <c r="L313" s="221"/>
      <c r="M313" s="223"/>
      <c r="N313" s="223"/>
      <c r="O313" s="223"/>
      <c r="P313" s="223"/>
      <c r="Q313" s="223"/>
      <c r="R313" s="223"/>
      <c r="S313" s="223"/>
      <c r="T313" s="223"/>
      <c r="U313" s="223"/>
      <c r="V313" s="223"/>
      <c r="W313" s="223"/>
      <c r="X313" s="223"/>
      <c r="Y313" s="223"/>
      <c r="Z313" s="223"/>
      <c r="AA313" s="223"/>
      <c r="AB313" s="223"/>
      <c r="AC313" s="223"/>
      <c r="AD313" s="223"/>
      <c r="AE313" s="25"/>
      <c r="AF313" s="223"/>
      <c r="AG313" s="223"/>
      <c r="AH313" s="223"/>
      <c r="AI313" s="223"/>
      <c r="AJ313" s="223"/>
      <c r="AK313" s="223"/>
      <c r="AL313" s="223"/>
      <c r="AM313" s="223"/>
      <c r="AN313" s="223"/>
      <c r="AO313" s="223"/>
      <c r="AP313" s="223"/>
      <c r="AQ313" s="223"/>
      <c r="AR313" s="223"/>
      <c r="AS313" s="223"/>
      <c r="AT313" s="223"/>
      <c r="AU313" s="223"/>
      <c r="AV313" s="223"/>
      <c r="AW313" s="223"/>
      <c r="AX313" s="223"/>
      <c r="AY313" s="223"/>
      <c r="AZ313" s="223"/>
      <c r="BA313" s="223"/>
      <c r="BB313" s="223"/>
      <c r="BC313" s="223"/>
      <c r="BD313" s="223"/>
      <c r="BE313" s="223"/>
      <c r="BF313" s="223"/>
      <c r="BG313" s="223"/>
      <c r="BH313" s="223"/>
    </row>
    <row r="314" spans="1:60" s="222" customFormat="1" ht="30" customHeight="1">
      <c r="A314" s="111"/>
      <c r="B314" s="217"/>
      <c r="C314" s="218"/>
      <c r="D314" s="111"/>
      <c r="E314" s="219"/>
      <c r="F314" s="220"/>
      <c r="G314" s="111"/>
      <c r="H314" s="111"/>
      <c r="I314" s="111"/>
      <c r="J314" s="219"/>
      <c r="K314" s="221"/>
      <c r="L314" s="221"/>
      <c r="M314" s="223"/>
      <c r="N314" s="223"/>
      <c r="O314" s="223"/>
      <c r="P314" s="223"/>
      <c r="Q314" s="223"/>
      <c r="R314" s="223"/>
      <c r="S314" s="223"/>
      <c r="T314" s="223"/>
      <c r="U314" s="223"/>
      <c r="V314" s="223"/>
      <c r="W314" s="223"/>
      <c r="X314" s="223"/>
      <c r="Y314" s="223"/>
      <c r="Z314" s="223"/>
      <c r="AA314" s="223"/>
      <c r="AB314" s="223"/>
      <c r="AC314" s="223"/>
      <c r="AD314" s="223"/>
      <c r="AE314" s="25"/>
      <c r="AF314" s="223"/>
      <c r="AG314" s="223"/>
      <c r="AH314" s="223"/>
      <c r="AI314" s="223"/>
      <c r="AJ314" s="223"/>
      <c r="AK314" s="223"/>
      <c r="AL314" s="223"/>
      <c r="AM314" s="223"/>
      <c r="AN314" s="223"/>
      <c r="AO314" s="223"/>
      <c r="AP314" s="223"/>
      <c r="AQ314" s="223"/>
      <c r="AR314" s="223"/>
      <c r="AS314" s="223"/>
      <c r="AT314" s="223"/>
      <c r="AU314" s="223"/>
      <c r="AV314" s="223"/>
      <c r="AW314" s="223"/>
      <c r="AX314" s="223"/>
      <c r="AY314" s="223"/>
      <c r="AZ314" s="223"/>
      <c r="BA314" s="223"/>
      <c r="BB314" s="223"/>
      <c r="BC314" s="223"/>
      <c r="BD314" s="223"/>
      <c r="BE314" s="223"/>
      <c r="BF314" s="223"/>
      <c r="BG314" s="223"/>
      <c r="BH314" s="223"/>
    </row>
    <row r="315" spans="1:60" s="222" customFormat="1" ht="30" customHeight="1">
      <c r="A315" s="111"/>
      <c r="B315" s="217"/>
      <c r="C315" s="218"/>
      <c r="D315" s="111"/>
      <c r="E315" s="219"/>
      <c r="F315" s="220"/>
      <c r="G315" s="111"/>
      <c r="H315" s="111"/>
      <c r="I315" s="111"/>
      <c r="J315" s="219"/>
      <c r="K315" s="221"/>
      <c r="L315" s="221"/>
      <c r="M315" s="223"/>
      <c r="N315" s="223"/>
      <c r="O315" s="223"/>
      <c r="P315" s="223"/>
      <c r="Q315" s="223"/>
      <c r="R315" s="223"/>
      <c r="S315" s="223"/>
      <c r="T315" s="223"/>
      <c r="U315" s="223"/>
      <c r="V315" s="223"/>
      <c r="W315" s="223"/>
      <c r="X315" s="223"/>
      <c r="Y315" s="223"/>
      <c r="Z315" s="223"/>
      <c r="AA315" s="223"/>
      <c r="AB315" s="223"/>
      <c r="AC315" s="223"/>
      <c r="AD315" s="223"/>
      <c r="AE315" s="25"/>
      <c r="AF315" s="223"/>
      <c r="AG315" s="223"/>
      <c r="AH315" s="223"/>
      <c r="AI315" s="223"/>
      <c r="AJ315" s="223"/>
      <c r="AK315" s="223"/>
      <c r="AL315" s="223"/>
      <c r="AM315" s="223"/>
      <c r="AN315" s="223"/>
      <c r="AO315" s="223"/>
      <c r="AP315" s="223"/>
      <c r="AQ315" s="223"/>
      <c r="AR315" s="223"/>
      <c r="AS315" s="223"/>
      <c r="AT315" s="223"/>
      <c r="AU315" s="223"/>
      <c r="AV315" s="223"/>
      <c r="AW315" s="223"/>
      <c r="AX315" s="223"/>
      <c r="AY315" s="223"/>
      <c r="AZ315" s="223"/>
      <c r="BA315" s="223"/>
      <c r="BB315" s="223"/>
      <c r="BC315" s="223"/>
      <c r="BD315" s="223"/>
      <c r="BE315" s="223"/>
      <c r="BF315" s="223"/>
      <c r="BG315" s="223"/>
      <c r="BH315" s="223"/>
    </row>
    <row r="316" spans="1:60" s="222" customFormat="1" ht="30" customHeight="1">
      <c r="A316" s="111"/>
      <c r="B316" s="217"/>
      <c r="C316" s="218"/>
      <c r="D316" s="111"/>
      <c r="E316" s="219"/>
      <c r="F316" s="220"/>
      <c r="G316" s="111"/>
      <c r="H316" s="111"/>
      <c r="I316" s="111"/>
      <c r="J316" s="219"/>
      <c r="K316" s="221"/>
      <c r="L316" s="221"/>
      <c r="M316" s="223"/>
      <c r="N316" s="223"/>
      <c r="O316" s="223"/>
      <c r="P316" s="223"/>
      <c r="Q316" s="223"/>
      <c r="R316" s="223"/>
      <c r="S316" s="223"/>
      <c r="T316" s="223"/>
      <c r="U316" s="223"/>
      <c r="V316" s="223"/>
      <c r="W316" s="223"/>
      <c r="X316" s="223"/>
      <c r="Y316" s="223"/>
      <c r="Z316" s="223"/>
      <c r="AA316" s="223"/>
      <c r="AB316" s="223"/>
      <c r="AC316" s="223"/>
      <c r="AD316" s="223"/>
      <c r="AE316" s="25"/>
      <c r="AF316" s="223"/>
      <c r="AG316" s="223"/>
      <c r="AH316" s="223"/>
      <c r="AI316" s="223"/>
      <c r="AJ316" s="223"/>
      <c r="AK316" s="223"/>
      <c r="AL316" s="223"/>
      <c r="AM316" s="223"/>
      <c r="AN316" s="223"/>
      <c r="AO316" s="223"/>
      <c r="AP316" s="223"/>
      <c r="AQ316" s="223"/>
      <c r="AR316" s="223"/>
      <c r="AS316" s="223"/>
      <c r="AT316" s="223"/>
      <c r="AU316" s="223"/>
      <c r="AV316" s="223"/>
      <c r="AW316" s="223"/>
      <c r="AX316" s="223"/>
      <c r="AY316" s="223"/>
      <c r="AZ316" s="223"/>
      <c r="BA316" s="223"/>
      <c r="BB316" s="223"/>
      <c r="BC316" s="223"/>
      <c r="BD316" s="223"/>
      <c r="BE316" s="223"/>
      <c r="BF316" s="223"/>
      <c r="BG316" s="223"/>
      <c r="BH316" s="223"/>
    </row>
    <row r="317" spans="1:60" s="222" customFormat="1" ht="30" customHeight="1">
      <c r="A317" s="111"/>
      <c r="B317" s="217"/>
      <c r="C317" s="218"/>
      <c r="D317" s="111"/>
      <c r="E317" s="219"/>
      <c r="F317" s="220"/>
      <c r="G317" s="111"/>
      <c r="H317" s="111"/>
      <c r="I317" s="111"/>
      <c r="J317" s="219"/>
      <c r="K317" s="221"/>
      <c r="L317" s="221"/>
      <c r="M317" s="223"/>
      <c r="N317" s="223"/>
      <c r="O317" s="223"/>
      <c r="P317" s="223"/>
      <c r="Q317" s="223"/>
      <c r="R317" s="223"/>
      <c r="S317" s="223"/>
      <c r="T317" s="223"/>
      <c r="U317" s="223"/>
      <c r="V317" s="223"/>
      <c r="W317" s="223"/>
      <c r="X317" s="223"/>
      <c r="Y317" s="223"/>
      <c r="Z317" s="223"/>
      <c r="AA317" s="223"/>
      <c r="AB317" s="223"/>
      <c r="AC317" s="223"/>
      <c r="AD317" s="223"/>
      <c r="AE317" s="25"/>
      <c r="AF317" s="223"/>
      <c r="AG317" s="223"/>
      <c r="AH317" s="223"/>
      <c r="AI317" s="223"/>
      <c r="AJ317" s="223"/>
      <c r="AK317" s="223"/>
      <c r="AL317" s="223"/>
      <c r="AM317" s="223"/>
      <c r="AN317" s="223"/>
      <c r="AO317" s="223"/>
      <c r="AP317" s="223"/>
      <c r="AQ317" s="223"/>
      <c r="AR317" s="223"/>
      <c r="AS317" s="223"/>
      <c r="AT317" s="223"/>
      <c r="AU317" s="223"/>
      <c r="AV317" s="223"/>
      <c r="AW317" s="223"/>
      <c r="AX317" s="223"/>
      <c r="AY317" s="223"/>
      <c r="AZ317" s="223"/>
      <c r="BA317" s="223"/>
      <c r="BB317" s="223"/>
      <c r="BC317" s="223"/>
      <c r="BD317" s="223"/>
      <c r="BE317" s="223"/>
      <c r="BF317" s="223"/>
      <c r="BG317" s="223"/>
      <c r="BH317" s="223"/>
    </row>
    <row r="318" spans="1:60" s="222" customFormat="1" ht="30" customHeight="1">
      <c r="A318" s="111"/>
      <c r="B318" s="217"/>
      <c r="C318" s="218"/>
      <c r="D318" s="111"/>
      <c r="E318" s="219"/>
      <c r="F318" s="220"/>
      <c r="G318" s="111"/>
      <c r="H318" s="111"/>
      <c r="I318" s="111"/>
      <c r="J318" s="219"/>
      <c r="K318" s="221"/>
      <c r="L318" s="221"/>
      <c r="M318" s="223"/>
      <c r="N318" s="223"/>
      <c r="O318" s="223"/>
      <c r="P318" s="223"/>
      <c r="Q318" s="223"/>
      <c r="R318" s="223"/>
      <c r="S318" s="223"/>
      <c r="T318" s="223"/>
      <c r="U318" s="223"/>
      <c r="V318" s="223"/>
      <c r="W318" s="223"/>
      <c r="X318" s="223"/>
      <c r="Y318" s="223"/>
      <c r="Z318" s="223"/>
      <c r="AA318" s="223"/>
      <c r="AB318" s="223"/>
      <c r="AC318" s="223"/>
      <c r="AD318" s="223"/>
      <c r="AE318" s="25"/>
      <c r="AF318" s="223"/>
      <c r="AG318" s="223"/>
      <c r="AH318" s="223"/>
      <c r="AI318" s="223"/>
      <c r="AJ318" s="223"/>
      <c r="AK318" s="223"/>
      <c r="AL318" s="223"/>
      <c r="AM318" s="223"/>
      <c r="AN318" s="223"/>
      <c r="AO318" s="223"/>
      <c r="AP318" s="223"/>
      <c r="AQ318" s="223"/>
      <c r="AR318" s="223"/>
      <c r="AS318" s="223"/>
      <c r="AT318" s="223"/>
      <c r="AU318" s="223"/>
      <c r="AV318" s="223"/>
      <c r="AW318" s="223"/>
      <c r="AX318" s="223"/>
      <c r="AY318" s="223"/>
      <c r="AZ318" s="223"/>
      <c r="BA318" s="223"/>
      <c r="BB318" s="223"/>
      <c r="BC318" s="223"/>
      <c r="BD318" s="223"/>
      <c r="BE318" s="223"/>
      <c r="BF318" s="223"/>
      <c r="BG318" s="223"/>
      <c r="BH318" s="223"/>
    </row>
    <row r="319" spans="1:60" s="222" customFormat="1" ht="30" customHeight="1">
      <c r="A319" s="111"/>
      <c r="B319" s="217"/>
      <c r="C319" s="218"/>
      <c r="D319" s="111"/>
      <c r="E319" s="219"/>
      <c r="F319" s="220"/>
      <c r="G319" s="111"/>
      <c r="H319" s="111"/>
      <c r="I319" s="111"/>
      <c r="J319" s="219"/>
      <c r="K319" s="221"/>
      <c r="L319" s="221"/>
      <c r="M319" s="223"/>
      <c r="N319" s="223"/>
      <c r="O319" s="223"/>
      <c r="P319" s="223"/>
      <c r="Q319" s="223"/>
      <c r="R319" s="223"/>
      <c r="S319" s="223"/>
      <c r="T319" s="223"/>
      <c r="U319" s="223"/>
      <c r="V319" s="223"/>
      <c r="W319" s="223"/>
      <c r="X319" s="223"/>
      <c r="Y319" s="223"/>
      <c r="Z319" s="223"/>
      <c r="AA319" s="223"/>
      <c r="AB319" s="223"/>
      <c r="AC319" s="223"/>
      <c r="AD319" s="223"/>
      <c r="AE319" s="25"/>
      <c r="AF319" s="223"/>
      <c r="AG319" s="223"/>
      <c r="AH319" s="223"/>
      <c r="AI319" s="223"/>
      <c r="AJ319" s="223"/>
      <c r="AK319" s="223"/>
      <c r="AL319" s="223"/>
      <c r="AM319" s="223"/>
      <c r="AN319" s="223"/>
      <c r="AO319" s="223"/>
      <c r="AP319" s="223"/>
      <c r="AQ319" s="223"/>
      <c r="AR319" s="223"/>
      <c r="AS319" s="223"/>
      <c r="AT319" s="223"/>
      <c r="AU319" s="223"/>
      <c r="AV319" s="223"/>
      <c r="AW319" s="223"/>
      <c r="AX319" s="223"/>
      <c r="AY319" s="223"/>
      <c r="AZ319" s="223"/>
      <c r="BA319" s="223"/>
      <c r="BB319" s="223"/>
      <c r="BC319" s="223"/>
      <c r="BD319" s="223"/>
      <c r="BE319" s="223"/>
      <c r="BF319" s="223"/>
      <c r="BG319" s="223"/>
      <c r="BH319" s="223"/>
    </row>
    <row r="320" spans="1:60" s="222" customFormat="1" ht="30" customHeight="1">
      <c r="A320" s="111"/>
      <c r="B320" s="217"/>
      <c r="C320" s="218"/>
      <c r="D320" s="111"/>
      <c r="E320" s="219"/>
      <c r="F320" s="220"/>
      <c r="G320" s="111"/>
      <c r="H320" s="111"/>
      <c r="I320" s="111"/>
      <c r="J320" s="219"/>
      <c r="K320" s="221"/>
      <c r="L320" s="221"/>
      <c r="M320" s="223"/>
      <c r="N320" s="223"/>
      <c r="O320" s="223"/>
      <c r="P320" s="223"/>
      <c r="Q320" s="223"/>
      <c r="R320" s="223"/>
      <c r="S320" s="223"/>
      <c r="T320" s="223"/>
      <c r="U320" s="223"/>
      <c r="V320" s="223"/>
      <c r="W320" s="223"/>
      <c r="X320" s="223"/>
      <c r="Y320" s="223"/>
      <c r="Z320" s="223"/>
      <c r="AA320" s="223"/>
      <c r="AB320" s="223"/>
      <c r="AC320" s="223"/>
      <c r="AD320" s="223"/>
      <c r="AE320" s="25"/>
      <c r="AF320" s="223"/>
      <c r="AG320" s="223"/>
      <c r="AH320" s="223"/>
      <c r="AI320" s="223"/>
      <c r="AJ320" s="223"/>
      <c r="AK320" s="223"/>
      <c r="AL320" s="223"/>
      <c r="AM320" s="223"/>
      <c r="AN320" s="223"/>
      <c r="AO320" s="223"/>
      <c r="AP320" s="223"/>
      <c r="AQ320" s="223"/>
      <c r="AR320" s="223"/>
      <c r="AS320" s="223"/>
      <c r="AT320" s="223"/>
      <c r="AU320" s="223"/>
      <c r="AV320" s="223"/>
      <c r="AW320" s="223"/>
      <c r="AX320" s="223"/>
      <c r="AY320" s="223"/>
      <c r="AZ320" s="223"/>
      <c r="BA320" s="223"/>
      <c r="BB320" s="223"/>
      <c r="BC320" s="223"/>
      <c r="BD320" s="223"/>
      <c r="BE320" s="223"/>
      <c r="BF320" s="223"/>
      <c r="BG320" s="223"/>
      <c r="BH320" s="223"/>
    </row>
    <row r="321" spans="1:60" s="222" customFormat="1" ht="30" customHeight="1">
      <c r="A321" s="111"/>
      <c r="B321" s="217"/>
      <c r="C321" s="218"/>
      <c r="D321" s="111"/>
      <c r="E321" s="219"/>
      <c r="F321" s="220"/>
      <c r="G321" s="111"/>
      <c r="H321" s="111"/>
      <c r="I321" s="111"/>
      <c r="J321" s="219"/>
      <c r="K321" s="221"/>
      <c r="L321" s="221"/>
      <c r="M321" s="223"/>
      <c r="N321" s="223"/>
      <c r="O321" s="223"/>
      <c r="P321" s="223"/>
      <c r="Q321" s="223"/>
      <c r="R321" s="223"/>
      <c r="S321" s="223"/>
      <c r="T321" s="223"/>
      <c r="U321" s="223"/>
      <c r="V321" s="223"/>
      <c r="W321" s="223"/>
      <c r="X321" s="223"/>
      <c r="Y321" s="223"/>
      <c r="Z321" s="223"/>
      <c r="AA321" s="223"/>
      <c r="AB321" s="223"/>
      <c r="AC321" s="223"/>
      <c r="AD321" s="223"/>
      <c r="AE321" s="25"/>
      <c r="AF321" s="223"/>
      <c r="AG321" s="223"/>
      <c r="AH321" s="223"/>
      <c r="AI321" s="223"/>
      <c r="AJ321" s="223"/>
      <c r="AK321" s="223"/>
      <c r="AL321" s="223"/>
      <c r="AM321" s="223"/>
      <c r="AN321" s="223"/>
      <c r="AO321" s="223"/>
      <c r="AP321" s="223"/>
      <c r="AQ321" s="223"/>
      <c r="AR321" s="223"/>
      <c r="AS321" s="223"/>
      <c r="AT321" s="223"/>
      <c r="AU321" s="223"/>
      <c r="AV321" s="223"/>
      <c r="AW321" s="223"/>
      <c r="AX321" s="223"/>
      <c r="AY321" s="223"/>
      <c r="AZ321" s="223"/>
      <c r="BA321" s="223"/>
      <c r="BB321" s="223"/>
      <c r="BC321" s="223"/>
      <c r="BD321" s="223"/>
      <c r="BE321" s="223"/>
      <c r="BF321" s="223"/>
      <c r="BG321" s="223"/>
      <c r="BH321" s="223"/>
    </row>
    <row r="322" spans="1:60" s="222" customFormat="1" ht="30" customHeight="1">
      <c r="A322" s="111"/>
      <c r="B322" s="217"/>
      <c r="C322" s="218"/>
      <c r="D322" s="111"/>
      <c r="E322" s="219"/>
      <c r="F322" s="220"/>
      <c r="G322" s="111"/>
      <c r="H322" s="111"/>
      <c r="I322" s="111"/>
      <c r="J322" s="219"/>
      <c r="K322" s="221"/>
      <c r="L322" s="221"/>
      <c r="M322" s="223"/>
      <c r="N322" s="223"/>
      <c r="O322" s="223"/>
      <c r="P322" s="223"/>
      <c r="Q322" s="223"/>
      <c r="R322" s="223"/>
      <c r="S322" s="223"/>
      <c r="T322" s="223"/>
      <c r="U322" s="223"/>
      <c r="V322" s="223"/>
      <c r="W322" s="223"/>
      <c r="X322" s="223"/>
      <c r="Y322" s="223"/>
      <c r="Z322" s="223"/>
      <c r="AA322" s="223"/>
      <c r="AB322" s="223"/>
      <c r="AC322" s="223"/>
      <c r="AD322" s="223"/>
      <c r="AE322" s="25"/>
      <c r="AF322" s="223"/>
      <c r="AG322" s="223"/>
      <c r="AH322" s="223"/>
      <c r="AI322" s="223"/>
      <c r="AJ322" s="223"/>
      <c r="AK322" s="223"/>
      <c r="AL322" s="223"/>
      <c r="AM322" s="223"/>
      <c r="AN322" s="223"/>
      <c r="AO322" s="223"/>
      <c r="AP322" s="223"/>
      <c r="AQ322" s="223"/>
      <c r="AR322" s="223"/>
      <c r="AS322" s="223"/>
      <c r="AT322" s="223"/>
      <c r="AU322" s="223"/>
      <c r="AV322" s="223"/>
      <c r="AW322" s="223"/>
      <c r="AX322" s="223"/>
      <c r="AY322" s="223"/>
      <c r="AZ322" s="223"/>
      <c r="BA322" s="223"/>
      <c r="BB322" s="223"/>
      <c r="BC322" s="223"/>
      <c r="BD322" s="223"/>
      <c r="BE322" s="223"/>
      <c r="BF322" s="223"/>
      <c r="BG322" s="223"/>
      <c r="BH322" s="223"/>
    </row>
    <row r="323" spans="1:60" s="222" customFormat="1" ht="30" customHeight="1">
      <c r="A323" s="111"/>
      <c r="B323" s="217"/>
      <c r="C323" s="218"/>
      <c r="D323" s="111"/>
      <c r="E323" s="219"/>
      <c r="F323" s="220"/>
      <c r="G323" s="111"/>
      <c r="H323" s="111"/>
      <c r="I323" s="111"/>
      <c r="J323" s="219"/>
      <c r="K323" s="221"/>
      <c r="L323" s="221"/>
      <c r="M323" s="223"/>
      <c r="N323" s="223"/>
      <c r="O323" s="223"/>
      <c r="P323" s="223"/>
      <c r="Q323" s="223"/>
      <c r="R323" s="223"/>
      <c r="S323" s="223"/>
      <c r="T323" s="223"/>
      <c r="U323" s="223"/>
      <c r="V323" s="223"/>
      <c r="W323" s="223"/>
      <c r="X323" s="223"/>
      <c r="Y323" s="223"/>
      <c r="Z323" s="223"/>
      <c r="AA323" s="223"/>
      <c r="AB323" s="223"/>
      <c r="AC323" s="223"/>
      <c r="AD323" s="223"/>
      <c r="AE323" s="25"/>
      <c r="AF323" s="223"/>
      <c r="AG323" s="223"/>
      <c r="AH323" s="223"/>
      <c r="AI323" s="223"/>
      <c r="AJ323" s="223"/>
      <c r="AK323" s="223"/>
      <c r="AL323" s="223"/>
      <c r="AM323" s="223"/>
      <c r="AN323" s="223"/>
      <c r="AO323" s="223"/>
      <c r="AP323" s="223"/>
      <c r="AQ323" s="223"/>
      <c r="AR323" s="223"/>
      <c r="AS323" s="223"/>
      <c r="AT323" s="223"/>
      <c r="AU323" s="223"/>
      <c r="AV323" s="223"/>
      <c r="AW323" s="223"/>
      <c r="AX323" s="223"/>
      <c r="AY323" s="223"/>
      <c r="AZ323" s="223"/>
      <c r="BA323" s="223"/>
      <c r="BB323" s="223"/>
      <c r="BC323" s="223"/>
      <c r="BD323" s="223"/>
      <c r="BE323" s="223"/>
      <c r="BF323" s="223"/>
      <c r="BG323" s="223"/>
      <c r="BH323" s="223"/>
    </row>
    <row r="324" spans="1:60" s="222" customFormat="1" ht="30" customHeight="1">
      <c r="A324" s="111"/>
      <c r="B324" s="217"/>
      <c r="C324" s="218"/>
      <c r="D324" s="111"/>
      <c r="E324" s="219"/>
      <c r="F324" s="220"/>
      <c r="G324" s="111"/>
      <c r="H324" s="111"/>
      <c r="I324" s="111"/>
      <c r="J324" s="219"/>
      <c r="K324" s="221"/>
      <c r="L324" s="221"/>
      <c r="M324" s="223"/>
      <c r="N324" s="223"/>
      <c r="O324" s="223"/>
      <c r="P324" s="223"/>
      <c r="Q324" s="223"/>
      <c r="R324" s="223"/>
      <c r="S324" s="223"/>
      <c r="T324" s="223"/>
      <c r="U324" s="223"/>
      <c r="V324" s="223"/>
      <c r="W324" s="223"/>
      <c r="X324" s="223"/>
      <c r="Y324" s="223"/>
      <c r="Z324" s="223"/>
      <c r="AA324" s="223"/>
      <c r="AB324" s="223"/>
      <c r="AC324" s="223"/>
      <c r="AD324" s="223"/>
      <c r="AE324" s="25"/>
      <c r="AF324" s="223"/>
      <c r="AG324" s="223"/>
      <c r="AH324" s="223"/>
      <c r="AI324" s="223"/>
      <c r="AJ324" s="223"/>
      <c r="AK324" s="223"/>
      <c r="AL324" s="223"/>
      <c r="AM324" s="223"/>
      <c r="AN324" s="223"/>
      <c r="AO324" s="223"/>
      <c r="AP324" s="223"/>
      <c r="AQ324" s="223"/>
      <c r="AR324" s="223"/>
      <c r="AS324" s="223"/>
      <c r="AT324" s="223"/>
      <c r="AU324" s="223"/>
      <c r="AV324" s="223"/>
      <c r="AW324" s="223"/>
      <c r="AX324" s="223"/>
      <c r="AY324" s="223"/>
      <c r="AZ324" s="223"/>
      <c r="BA324" s="223"/>
      <c r="BB324" s="223"/>
      <c r="BC324" s="223"/>
      <c r="BD324" s="223"/>
      <c r="BE324" s="223"/>
      <c r="BF324" s="223"/>
      <c r="BG324" s="223"/>
      <c r="BH324" s="223"/>
    </row>
    <row r="325" spans="1:60" s="222" customFormat="1" ht="30" customHeight="1">
      <c r="A325" s="111"/>
      <c r="B325" s="217"/>
      <c r="C325" s="218"/>
      <c r="D325" s="111"/>
      <c r="E325" s="219"/>
      <c r="F325" s="220"/>
      <c r="G325" s="111"/>
      <c r="H325" s="111"/>
      <c r="I325" s="111"/>
      <c r="J325" s="219"/>
      <c r="K325" s="221"/>
      <c r="L325" s="221"/>
      <c r="M325" s="223"/>
      <c r="N325" s="223"/>
      <c r="O325" s="223"/>
      <c r="P325" s="223"/>
      <c r="Q325" s="223"/>
      <c r="R325" s="223"/>
      <c r="S325" s="223"/>
      <c r="T325" s="223"/>
      <c r="U325" s="223"/>
      <c r="V325" s="223"/>
      <c r="W325" s="223"/>
      <c r="X325" s="223"/>
      <c r="Y325" s="223"/>
      <c r="Z325" s="223"/>
      <c r="AA325" s="223"/>
      <c r="AB325" s="223"/>
      <c r="AC325" s="223"/>
      <c r="AD325" s="223"/>
      <c r="AE325" s="25"/>
      <c r="AF325" s="223"/>
      <c r="AG325" s="223"/>
      <c r="AH325" s="223"/>
      <c r="AI325" s="223"/>
      <c r="AJ325" s="223"/>
      <c r="AK325" s="223"/>
      <c r="AL325" s="223"/>
      <c r="AM325" s="223"/>
      <c r="AN325" s="223"/>
      <c r="AO325" s="223"/>
      <c r="AP325" s="223"/>
      <c r="AQ325" s="223"/>
      <c r="AR325" s="223"/>
      <c r="AS325" s="223"/>
      <c r="AT325" s="223"/>
      <c r="AU325" s="223"/>
      <c r="AV325" s="223"/>
      <c r="AW325" s="223"/>
      <c r="AX325" s="223"/>
      <c r="AY325" s="223"/>
      <c r="AZ325" s="223"/>
      <c r="BA325" s="223"/>
      <c r="BB325" s="223"/>
      <c r="BC325" s="223"/>
      <c r="BD325" s="223"/>
      <c r="BE325" s="223"/>
      <c r="BF325" s="223"/>
      <c r="BG325" s="223"/>
      <c r="BH325" s="223"/>
    </row>
    <row r="326" spans="1:60" s="222" customFormat="1" ht="30" customHeight="1">
      <c r="A326" s="111"/>
      <c r="B326" s="217"/>
      <c r="C326" s="218"/>
      <c r="D326" s="111"/>
      <c r="E326" s="219"/>
      <c r="F326" s="220"/>
      <c r="G326" s="111"/>
      <c r="H326" s="111"/>
      <c r="I326" s="111"/>
      <c r="J326" s="219"/>
      <c r="K326" s="221"/>
      <c r="L326" s="221"/>
      <c r="M326" s="223"/>
      <c r="N326" s="223"/>
      <c r="O326" s="223"/>
      <c r="P326" s="223"/>
      <c r="Q326" s="223"/>
      <c r="R326" s="223"/>
      <c r="S326" s="223"/>
      <c r="T326" s="223"/>
      <c r="U326" s="223"/>
      <c r="V326" s="223"/>
      <c r="W326" s="223"/>
      <c r="X326" s="223"/>
      <c r="Y326" s="223"/>
      <c r="Z326" s="223"/>
      <c r="AA326" s="223"/>
      <c r="AB326" s="223"/>
      <c r="AC326" s="223"/>
      <c r="AD326" s="223"/>
      <c r="AE326" s="25"/>
      <c r="AF326" s="223"/>
      <c r="AG326" s="223"/>
      <c r="AH326" s="223"/>
      <c r="AI326" s="223"/>
      <c r="AJ326" s="223"/>
      <c r="AK326" s="223"/>
      <c r="AL326" s="223"/>
      <c r="AM326" s="223"/>
      <c r="AN326" s="223"/>
      <c r="AO326" s="223"/>
      <c r="AP326" s="223"/>
      <c r="AQ326" s="223"/>
      <c r="AR326" s="223"/>
      <c r="AS326" s="223"/>
      <c r="AT326" s="223"/>
      <c r="AU326" s="223"/>
      <c r="AV326" s="223"/>
      <c r="AW326" s="223"/>
      <c r="AX326" s="223"/>
      <c r="AY326" s="223"/>
      <c r="AZ326" s="223"/>
      <c r="BA326" s="223"/>
      <c r="BB326" s="223"/>
      <c r="BC326" s="223"/>
      <c r="BD326" s="223"/>
      <c r="BE326" s="223"/>
      <c r="BF326" s="223"/>
      <c r="BG326" s="223"/>
      <c r="BH326" s="223"/>
    </row>
    <row r="327" spans="1:60" s="222" customFormat="1" ht="30" customHeight="1">
      <c r="A327" s="111"/>
      <c r="B327" s="217"/>
      <c r="C327" s="218"/>
      <c r="D327" s="111"/>
      <c r="E327" s="219"/>
      <c r="F327" s="220"/>
      <c r="G327" s="111"/>
      <c r="H327" s="111"/>
      <c r="I327" s="111"/>
      <c r="J327" s="219"/>
      <c r="K327" s="221"/>
      <c r="L327" s="221"/>
      <c r="M327" s="223"/>
      <c r="N327" s="223"/>
      <c r="O327" s="223"/>
      <c r="P327" s="223"/>
      <c r="Q327" s="223"/>
      <c r="R327" s="223"/>
      <c r="S327" s="223"/>
      <c r="T327" s="223"/>
      <c r="U327" s="223"/>
      <c r="V327" s="223"/>
      <c r="W327" s="223"/>
      <c r="X327" s="223"/>
      <c r="Y327" s="223"/>
      <c r="Z327" s="223"/>
      <c r="AA327" s="223"/>
      <c r="AB327" s="223"/>
      <c r="AC327" s="223"/>
      <c r="AD327" s="223"/>
      <c r="AE327" s="25"/>
      <c r="AF327" s="223"/>
      <c r="AG327" s="223"/>
      <c r="AH327" s="223"/>
      <c r="AI327" s="223"/>
      <c r="AJ327" s="223"/>
      <c r="AK327" s="223"/>
      <c r="AL327" s="223"/>
      <c r="AM327" s="223"/>
      <c r="AN327" s="223"/>
      <c r="AO327" s="223"/>
      <c r="AP327" s="223"/>
      <c r="AQ327" s="223"/>
      <c r="AR327" s="223"/>
      <c r="AS327" s="223"/>
      <c r="AT327" s="223"/>
      <c r="AU327" s="223"/>
      <c r="AV327" s="223"/>
      <c r="AW327" s="223"/>
      <c r="AX327" s="223"/>
      <c r="AY327" s="223"/>
      <c r="AZ327" s="223"/>
      <c r="BA327" s="223"/>
      <c r="BB327" s="223"/>
      <c r="BC327" s="223"/>
      <c r="BD327" s="223"/>
      <c r="BE327" s="223"/>
      <c r="BF327" s="223"/>
      <c r="BG327" s="223"/>
      <c r="BH327" s="223"/>
    </row>
    <row r="328" spans="1:60" s="222" customFormat="1" ht="30" customHeight="1">
      <c r="A328" s="111"/>
      <c r="B328" s="217"/>
      <c r="C328" s="218"/>
      <c r="D328" s="111"/>
      <c r="E328" s="219"/>
      <c r="F328" s="220"/>
      <c r="G328" s="111"/>
      <c r="H328" s="111"/>
      <c r="I328" s="111"/>
      <c r="J328" s="219"/>
      <c r="K328" s="221"/>
      <c r="L328" s="221"/>
      <c r="M328" s="223"/>
      <c r="N328" s="223"/>
      <c r="O328" s="223"/>
      <c r="P328" s="223"/>
      <c r="Q328" s="223"/>
      <c r="R328" s="223"/>
      <c r="S328" s="223"/>
      <c r="T328" s="223"/>
      <c r="U328" s="223"/>
      <c r="V328" s="223"/>
      <c r="W328" s="223"/>
      <c r="X328" s="223"/>
      <c r="Y328" s="223"/>
      <c r="Z328" s="223"/>
      <c r="AA328" s="223"/>
      <c r="AB328" s="223"/>
      <c r="AC328" s="223"/>
      <c r="AD328" s="223"/>
      <c r="AE328" s="25"/>
      <c r="AF328" s="223"/>
      <c r="AG328" s="223"/>
      <c r="AH328" s="223"/>
      <c r="AI328" s="223"/>
      <c r="AJ328" s="223"/>
      <c r="AK328" s="223"/>
      <c r="AL328" s="223"/>
      <c r="AM328" s="223"/>
      <c r="AN328" s="223"/>
      <c r="AO328" s="223"/>
      <c r="AP328" s="223"/>
      <c r="AQ328" s="223"/>
      <c r="AR328" s="223"/>
      <c r="AS328" s="223"/>
      <c r="AT328" s="223"/>
      <c r="AU328" s="223"/>
      <c r="AV328" s="223"/>
      <c r="AW328" s="223"/>
      <c r="AX328" s="223"/>
      <c r="AY328" s="223"/>
      <c r="AZ328" s="223"/>
      <c r="BA328" s="223"/>
      <c r="BB328" s="223"/>
      <c r="BC328" s="223"/>
      <c r="BD328" s="223"/>
      <c r="BE328" s="223"/>
      <c r="BF328" s="223"/>
      <c r="BG328" s="223"/>
      <c r="BH328" s="223"/>
    </row>
    <row r="329" spans="1:60" s="222" customFormat="1" ht="30" customHeight="1">
      <c r="A329" s="111"/>
      <c r="B329" s="217"/>
      <c r="C329" s="218"/>
      <c r="D329" s="111"/>
      <c r="E329" s="219"/>
      <c r="F329" s="220"/>
      <c r="G329" s="111"/>
      <c r="H329" s="111"/>
      <c r="I329" s="111"/>
      <c r="J329" s="219"/>
      <c r="K329" s="221"/>
      <c r="L329" s="221"/>
      <c r="M329" s="223"/>
      <c r="N329" s="223"/>
      <c r="O329" s="223"/>
      <c r="P329" s="223"/>
      <c r="Q329" s="223"/>
      <c r="R329" s="223"/>
      <c r="S329" s="223"/>
      <c r="T329" s="223"/>
      <c r="U329" s="223"/>
      <c r="V329" s="223"/>
      <c r="W329" s="223"/>
      <c r="X329" s="223"/>
      <c r="Y329" s="223"/>
      <c r="Z329" s="223"/>
      <c r="AA329" s="223"/>
      <c r="AB329" s="223"/>
      <c r="AC329" s="223"/>
      <c r="AD329" s="223"/>
      <c r="AE329" s="25"/>
      <c r="AF329" s="223"/>
      <c r="AG329" s="223"/>
      <c r="AH329" s="223"/>
      <c r="AI329" s="223"/>
      <c r="AJ329" s="223"/>
      <c r="AK329" s="223"/>
      <c r="AL329" s="223"/>
      <c r="AM329" s="223"/>
      <c r="AN329" s="223"/>
      <c r="AO329" s="223"/>
      <c r="AP329" s="223"/>
      <c r="AQ329" s="223"/>
      <c r="AR329" s="223"/>
      <c r="AS329" s="223"/>
      <c r="AT329" s="223"/>
      <c r="AU329" s="223"/>
      <c r="AV329" s="223"/>
      <c r="AW329" s="223"/>
      <c r="AX329" s="223"/>
      <c r="AY329" s="223"/>
      <c r="AZ329" s="223"/>
      <c r="BA329" s="223"/>
      <c r="BB329" s="223"/>
      <c r="BC329" s="223"/>
      <c r="BD329" s="223"/>
      <c r="BE329" s="223"/>
      <c r="BF329" s="223"/>
      <c r="BG329" s="223"/>
      <c r="BH329" s="223"/>
    </row>
    <row r="330" spans="1:60" s="222" customFormat="1" ht="30" customHeight="1">
      <c r="A330" s="111"/>
      <c r="B330" s="217"/>
      <c r="C330" s="218"/>
      <c r="D330" s="111"/>
      <c r="E330" s="219"/>
      <c r="F330" s="220"/>
      <c r="G330" s="111"/>
      <c r="H330" s="111"/>
      <c r="I330" s="111"/>
      <c r="J330" s="219"/>
      <c r="K330" s="221"/>
      <c r="L330" s="221"/>
      <c r="M330" s="223"/>
      <c r="N330" s="223"/>
      <c r="O330" s="223"/>
      <c r="P330" s="223"/>
      <c r="Q330" s="223"/>
      <c r="R330" s="223"/>
      <c r="S330" s="223"/>
      <c r="T330" s="223"/>
      <c r="U330" s="223"/>
      <c r="V330" s="223"/>
      <c r="W330" s="223"/>
      <c r="X330" s="223"/>
      <c r="Y330" s="223"/>
      <c r="Z330" s="223"/>
      <c r="AA330" s="223"/>
      <c r="AB330" s="223"/>
      <c r="AC330" s="223"/>
      <c r="AD330" s="223"/>
      <c r="AE330" s="25"/>
      <c r="AF330" s="223"/>
      <c r="AG330" s="223"/>
      <c r="AH330" s="223"/>
      <c r="AI330" s="223"/>
      <c r="AJ330" s="223"/>
      <c r="AK330" s="223"/>
      <c r="AL330" s="223"/>
      <c r="AM330" s="223"/>
      <c r="AN330" s="223"/>
      <c r="AO330" s="223"/>
      <c r="AP330" s="223"/>
      <c r="AQ330" s="223"/>
      <c r="AR330" s="223"/>
      <c r="AS330" s="223"/>
      <c r="AT330" s="223"/>
      <c r="AU330" s="223"/>
      <c r="AV330" s="223"/>
      <c r="AW330" s="223"/>
      <c r="AX330" s="223"/>
      <c r="AY330" s="223"/>
      <c r="AZ330" s="223"/>
      <c r="BA330" s="223"/>
      <c r="BB330" s="223"/>
      <c r="BC330" s="223"/>
      <c r="BD330" s="223"/>
      <c r="BE330" s="223"/>
      <c r="BF330" s="223"/>
      <c r="BG330" s="223"/>
      <c r="BH330" s="223"/>
    </row>
    <row r="331" spans="1:60" s="222" customFormat="1" ht="30" customHeight="1">
      <c r="A331" s="111"/>
      <c r="B331" s="217"/>
      <c r="C331" s="218"/>
      <c r="D331" s="111"/>
      <c r="E331" s="219"/>
      <c r="F331" s="220"/>
      <c r="G331" s="111"/>
      <c r="H331" s="111"/>
      <c r="I331" s="111"/>
      <c r="J331" s="219"/>
      <c r="K331" s="221"/>
      <c r="L331" s="221"/>
      <c r="M331" s="223"/>
      <c r="N331" s="223"/>
      <c r="O331" s="223"/>
      <c r="P331" s="223"/>
      <c r="Q331" s="223"/>
      <c r="R331" s="223"/>
      <c r="S331" s="223"/>
      <c r="T331" s="223"/>
      <c r="U331" s="223"/>
      <c r="V331" s="223"/>
      <c r="W331" s="223"/>
      <c r="X331" s="223"/>
      <c r="Y331" s="223"/>
      <c r="Z331" s="223"/>
      <c r="AA331" s="223"/>
      <c r="AB331" s="223"/>
      <c r="AC331" s="223"/>
      <c r="AD331" s="223"/>
      <c r="AE331" s="25"/>
      <c r="AF331" s="223"/>
      <c r="AG331" s="223"/>
      <c r="AH331" s="223"/>
      <c r="AI331" s="223"/>
      <c r="AJ331" s="223"/>
      <c r="AK331" s="223"/>
      <c r="AL331" s="223"/>
      <c r="AM331" s="223"/>
      <c r="AN331" s="223"/>
      <c r="AO331" s="223"/>
      <c r="AP331" s="223"/>
      <c r="AQ331" s="223"/>
      <c r="AR331" s="223"/>
      <c r="AS331" s="223"/>
      <c r="AT331" s="223"/>
      <c r="AU331" s="223"/>
      <c r="AV331" s="223"/>
      <c r="AW331" s="223"/>
      <c r="AX331" s="223"/>
      <c r="AY331" s="223"/>
      <c r="AZ331" s="223"/>
      <c r="BA331" s="223"/>
      <c r="BB331" s="223"/>
      <c r="BC331" s="223"/>
      <c r="BD331" s="223"/>
      <c r="BE331" s="223"/>
      <c r="BF331" s="223"/>
      <c r="BG331" s="223"/>
      <c r="BH331" s="223"/>
    </row>
    <row r="332" spans="1:60" s="222" customFormat="1" ht="30" customHeight="1">
      <c r="A332" s="111"/>
      <c r="B332" s="217"/>
      <c r="C332" s="218"/>
      <c r="D332" s="111"/>
      <c r="E332" s="219"/>
      <c r="F332" s="220"/>
      <c r="G332" s="111"/>
      <c r="H332" s="111"/>
      <c r="I332" s="111"/>
      <c r="J332" s="219"/>
      <c r="K332" s="221"/>
      <c r="L332" s="221"/>
      <c r="M332" s="223"/>
      <c r="N332" s="223"/>
      <c r="O332" s="223"/>
      <c r="P332" s="223"/>
      <c r="Q332" s="223"/>
      <c r="R332" s="223"/>
      <c r="S332" s="223"/>
      <c r="T332" s="223"/>
      <c r="U332" s="223"/>
      <c r="V332" s="223"/>
      <c r="W332" s="223"/>
      <c r="X332" s="223"/>
      <c r="Y332" s="223"/>
      <c r="Z332" s="223"/>
      <c r="AA332" s="223"/>
      <c r="AB332" s="223"/>
      <c r="AC332" s="223"/>
      <c r="AD332" s="223"/>
      <c r="AE332" s="25"/>
      <c r="AF332" s="223"/>
      <c r="AG332" s="223"/>
      <c r="AH332" s="223"/>
      <c r="AI332" s="223"/>
      <c r="AJ332" s="223"/>
      <c r="AK332" s="223"/>
      <c r="AL332" s="223"/>
      <c r="AM332" s="223"/>
      <c r="AN332" s="223"/>
      <c r="AO332" s="223"/>
      <c r="AP332" s="223"/>
      <c r="AQ332" s="223"/>
      <c r="AR332" s="223"/>
      <c r="AS332" s="223"/>
      <c r="AT332" s="223"/>
      <c r="AU332" s="223"/>
      <c r="AV332" s="223"/>
      <c r="AW332" s="223"/>
      <c r="AX332" s="223"/>
      <c r="AY332" s="223"/>
      <c r="AZ332" s="223"/>
      <c r="BA332" s="223"/>
      <c r="BB332" s="223"/>
      <c r="BC332" s="223"/>
      <c r="BD332" s="223"/>
      <c r="BE332" s="223"/>
      <c r="BF332" s="223"/>
      <c r="BG332" s="223"/>
      <c r="BH332" s="223"/>
    </row>
    <row r="333" spans="1:60" s="222" customFormat="1" ht="30" customHeight="1">
      <c r="A333" s="111"/>
      <c r="B333" s="217"/>
      <c r="C333" s="218"/>
      <c r="D333" s="111"/>
      <c r="E333" s="219"/>
      <c r="F333" s="220"/>
      <c r="G333" s="111"/>
      <c r="H333" s="111"/>
      <c r="I333" s="111"/>
      <c r="J333" s="219"/>
      <c r="K333" s="221"/>
      <c r="L333" s="221"/>
      <c r="M333" s="223"/>
      <c r="N333" s="223"/>
      <c r="O333" s="223"/>
      <c r="P333" s="223"/>
      <c r="Q333" s="223"/>
      <c r="R333" s="223"/>
      <c r="S333" s="223"/>
      <c r="T333" s="223"/>
      <c r="U333" s="223"/>
      <c r="V333" s="223"/>
      <c r="W333" s="223"/>
      <c r="X333" s="223"/>
      <c r="Y333" s="223"/>
      <c r="Z333" s="223"/>
      <c r="AA333" s="223"/>
      <c r="AB333" s="223"/>
      <c r="AC333" s="223"/>
      <c r="AD333" s="223"/>
      <c r="AE333" s="25"/>
      <c r="AF333" s="223"/>
      <c r="AG333" s="223"/>
      <c r="AH333" s="223"/>
      <c r="AI333" s="223"/>
      <c r="AJ333" s="223"/>
      <c r="AK333" s="223"/>
      <c r="AL333" s="223"/>
      <c r="AM333" s="223"/>
      <c r="AN333" s="223"/>
      <c r="AO333" s="223"/>
      <c r="AP333" s="223"/>
      <c r="AQ333" s="223"/>
      <c r="AR333" s="223"/>
      <c r="AS333" s="223"/>
      <c r="AT333" s="223"/>
      <c r="AU333" s="223"/>
      <c r="AV333" s="223"/>
      <c r="AW333" s="223"/>
      <c r="AX333" s="223"/>
      <c r="AY333" s="223"/>
      <c r="AZ333" s="223"/>
      <c r="BA333" s="223"/>
      <c r="BB333" s="223"/>
      <c r="BC333" s="223"/>
      <c r="BD333" s="223"/>
      <c r="BE333" s="223"/>
      <c r="BF333" s="223"/>
      <c r="BG333" s="223"/>
      <c r="BH333" s="223"/>
    </row>
    <row r="334" spans="1:60" s="222" customFormat="1" ht="30" customHeight="1">
      <c r="A334" s="111"/>
      <c r="B334" s="217"/>
      <c r="C334" s="218"/>
      <c r="D334" s="111"/>
      <c r="E334" s="219"/>
      <c r="F334" s="220"/>
      <c r="G334" s="111"/>
      <c r="H334" s="111"/>
      <c r="I334" s="111"/>
      <c r="J334" s="219"/>
      <c r="K334" s="221"/>
      <c r="L334" s="221"/>
      <c r="M334" s="223"/>
      <c r="N334" s="223"/>
      <c r="O334" s="223"/>
      <c r="P334" s="223"/>
      <c r="Q334" s="223"/>
      <c r="R334" s="223"/>
      <c r="S334" s="223"/>
      <c r="T334" s="223"/>
      <c r="U334" s="223"/>
      <c r="V334" s="223"/>
      <c r="W334" s="223"/>
      <c r="X334" s="223"/>
      <c r="Y334" s="223"/>
      <c r="Z334" s="223"/>
      <c r="AA334" s="223"/>
      <c r="AB334" s="223"/>
      <c r="AC334" s="223"/>
      <c r="AD334" s="223"/>
      <c r="AE334" s="25"/>
      <c r="AF334" s="223"/>
      <c r="AG334" s="223"/>
      <c r="AH334" s="223"/>
      <c r="AI334" s="223"/>
      <c r="AJ334" s="223"/>
      <c r="AK334" s="223"/>
      <c r="AL334" s="223"/>
      <c r="AM334" s="223"/>
      <c r="AN334" s="223"/>
      <c r="AO334" s="223"/>
      <c r="AP334" s="223"/>
      <c r="AQ334" s="223"/>
      <c r="AR334" s="223"/>
      <c r="AS334" s="223"/>
      <c r="AT334" s="223"/>
      <c r="AU334" s="223"/>
      <c r="AV334" s="223"/>
      <c r="AW334" s="223"/>
      <c r="AX334" s="223"/>
      <c r="AY334" s="223"/>
      <c r="AZ334" s="223"/>
      <c r="BA334" s="223"/>
      <c r="BB334" s="223"/>
      <c r="BC334" s="223"/>
      <c r="BD334" s="223"/>
      <c r="BE334" s="223"/>
      <c r="BF334" s="223"/>
      <c r="BG334" s="223"/>
      <c r="BH334" s="223"/>
    </row>
    <row r="335" spans="1:60" s="222" customFormat="1" ht="30" customHeight="1">
      <c r="A335" s="111"/>
      <c r="B335" s="217"/>
      <c r="C335" s="218"/>
      <c r="D335" s="111"/>
      <c r="E335" s="219"/>
      <c r="F335" s="220"/>
      <c r="G335" s="111"/>
      <c r="H335" s="111"/>
      <c r="I335" s="111"/>
      <c r="J335" s="219"/>
      <c r="K335" s="221"/>
      <c r="L335" s="221"/>
      <c r="M335" s="223"/>
      <c r="N335" s="223"/>
      <c r="O335" s="223"/>
      <c r="P335" s="223"/>
      <c r="Q335" s="223"/>
      <c r="R335" s="223"/>
      <c r="S335" s="223"/>
      <c r="T335" s="223"/>
      <c r="U335" s="223"/>
      <c r="V335" s="223"/>
      <c r="W335" s="223"/>
      <c r="X335" s="223"/>
      <c r="Y335" s="223"/>
      <c r="Z335" s="223"/>
      <c r="AA335" s="223"/>
      <c r="AB335" s="223"/>
      <c r="AC335" s="223"/>
      <c r="AD335" s="223"/>
      <c r="AE335" s="25"/>
      <c r="AF335" s="223"/>
      <c r="AG335" s="223"/>
      <c r="AH335" s="223"/>
      <c r="AI335" s="223"/>
      <c r="AJ335" s="223"/>
      <c r="AK335" s="223"/>
      <c r="AL335" s="223"/>
      <c r="AM335" s="223"/>
      <c r="AN335" s="223"/>
      <c r="AO335" s="223"/>
      <c r="AP335" s="223"/>
      <c r="AQ335" s="223"/>
      <c r="AR335" s="223"/>
      <c r="AS335" s="223"/>
      <c r="AT335" s="223"/>
      <c r="AU335" s="223"/>
      <c r="AV335" s="223"/>
      <c r="AW335" s="223"/>
      <c r="AX335" s="223"/>
      <c r="AY335" s="223"/>
      <c r="AZ335" s="223"/>
      <c r="BA335" s="223"/>
      <c r="BB335" s="223"/>
      <c r="BC335" s="223"/>
      <c r="BD335" s="223"/>
      <c r="BE335" s="223"/>
      <c r="BF335" s="223"/>
      <c r="BG335" s="223"/>
      <c r="BH335" s="223"/>
    </row>
    <row r="336" spans="1:60" s="222" customFormat="1" ht="30" customHeight="1">
      <c r="A336" s="111"/>
      <c r="B336" s="217"/>
      <c r="C336" s="218"/>
      <c r="D336" s="111"/>
      <c r="E336" s="219"/>
      <c r="F336" s="220"/>
      <c r="G336" s="111"/>
      <c r="H336" s="111"/>
      <c r="I336" s="111"/>
      <c r="J336" s="219"/>
      <c r="K336" s="221"/>
      <c r="L336" s="221"/>
      <c r="M336" s="223"/>
      <c r="N336" s="223"/>
      <c r="O336" s="223"/>
      <c r="P336" s="223"/>
      <c r="Q336" s="223"/>
      <c r="R336" s="223"/>
      <c r="S336" s="223"/>
      <c r="T336" s="223"/>
      <c r="U336" s="223"/>
      <c r="V336" s="223"/>
      <c r="W336" s="223"/>
      <c r="X336" s="223"/>
      <c r="Y336" s="223"/>
      <c r="Z336" s="223"/>
      <c r="AA336" s="223"/>
      <c r="AB336" s="223"/>
      <c r="AC336" s="223"/>
      <c r="AD336" s="223"/>
      <c r="AE336" s="25"/>
      <c r="AF336" s="223"/>
      <c r="AG336" s="223"/>
      <c r="AH336" s="223"/>
      <c r="AI336" s="223"/>
      <c r="AJ336" s="223"/>
      <c r="AK336" s="223"/>
      <c r="AL336" s="223"/>
      <c r="AM336" s="223"/>
      <c r="AN336" s="223"/>
      <c r="AO336" s="223"/>
      <c r="AP336" s="223"/>
      <c r="AQ336" s="223"/>
      <c r="AR336" s="223"/>
      <c r="AS336" s="223"/>
      <c r="AT336" s="223"/>
      <c r="AU336" s="223"/>
      <c r="AV336" s="223"/>
      <c r="AW336" s="223"/>
      <c r="AX336" s="223"/>
      <c r="AY336" s="223"/>
      <c r="AZ336" s="223"/>
      <c r="BA336" s="223"/>
      <c r="BB336" s="223"/>
      <c r="BC336" s="223"/>
      <c r="BD336" s="223"/>
      <c r="BE336" s="223"/>
      <c r="BF336" s="223"/>
      <c r="BG336" s="223"/>
      <c r="BH336" s="223"/>
    </row>
    <row r="337" spans="1:60" s="222" customFormat="1" ht="30" customHeight="1">
      <c r="A337" s="111"/>
      <c r="B337" s="217"/>
      <c r="C337" s="218"/>
      <c r="D337" s="111"/>
      <c r="E337" s="219"/>
      <c r="F337" s="220"/>
      <c r="G337" s="111"/>
      <c r="H337" s="111"/>
      <c r="I337" s="111"/>
      <c r="J337" s="219"/>
      <c r="K337" s="221"/>
      <c r="L337" s="221"/>
      <c r="M337" s="223"/>
      <c r="N337" s="223"/>
      <c r="O337" s="223"/>
      <c r="P337" s="223"/>
      <c r="Q337" s="223"/>
      <c r="R337" s="223"/>
      <c r="S337" s="223"/>
      <c r="T337" s="223"/>
      <c r="U337" s="223"/>
      <c r="V337" s="223"/>
      <c r="W337" s="223"/>
      <c r="X337" s="223"/>
      <c r="Y337" s="223"/>
      <c r="Z337" s="223"/>
      <c r="AA337" s="223"/>
      <c r="AB337" s="223"/>
      <c r="AC337" s="223"/>
      <c r="AD337" s="223"/>
      <c r="AE337" s="25"/>
      <c r="AF337" s="223"/>
      <c r="AG337" s="223"/>
      <c r="AH337" s="223"/>
      <c r="AI337" s="223"/>
      <c r="AJ337" s="223"/>
      <c r="AK337" s="223"/>
      <c r="AL337" s="223"/>
      <c r="AM337" s="223"/>
      <c r="AN337" s="223"/>
      <c r="AO337" s="223"/>
      <c r="AP337" s="223"/>
      <c r="AQ337" s="223"/>
      <c r="AR337" s="223"/>
      <c r="AS337" s="223"/>
      <c r="AT337" s="223"/>
      <c r="AU337" s="223"/>
      <c r="AV337" s="223"/>
      <c r="AW337" s="223"/>
      <c r="AX337" s="223"/>
      <c r="AY337" s="223"/>
      <c r="AZ337" s="223"/>
      <c r="BA337" s="223"/>
      <c r="BB337" s="223"/>
      <c r="BC337" s="223"/>
      <c r="BD337" s="223"/>
      <c r="BE337" s="223"/>
      <c r="BF337" s="223"/>
      <c r="BG337" s="223"/>
      <c r="BH337" s="223"/>
    </row>
    <row r="338" spans="1:60" s="222" customFormat="1" ht="30" customHeight="1">
      <c r="A338" s="111"/>
      <c r="B338" s="217"/>
      <c r="C338" s="218"/>
      <c r="D338" s="111"/>
      <c r="E338" s="219"/>
      <c r="F338" s="220"/>
      <c r="G338" s="111"/>
      <c r="H338" s="111"/>
      <c r="I338" s="111"/>
      <c r="J338" s="219"/>
      <c r="K338" s="221"/>
      <c r="L338" s="221"/>
      <c r="M338" s="223"/>
      <c r="N338" s="223"/>
      <c r="O338" s="223"/>
      <c r="P338" s="223"/>
      <c r="Q338" s="223"/>
      <c r="R338" s="223"/>
      <c r="S338" s="223"/>
      <c r="T338" s="223"/>
      <c r="U338" s="223"/>
      <c r="V338" s="223"/>
      <c r="W338" s="223"/>
      <c r="X338" s="223"/>
      <c r="Y338" s="223"/>
      <c r="Z338" s="223"/>
      <c r="AA338" s="223"/>
      <c r="AB338" s="223"/>
      <c r="AC338" s="223"/>
      <c r="AD338" s="223"/>
      <c r="AE338" s="25"/>
      <c r="AF338" s="223"/>
      <c r="AG338" s="223"/>
      <c r="AH338" s="223"/>
      <c r="AI338" s="223"/>
      <c r="AJ338" s="223"/>
      <c r="AK338" s="223"/>
      <c r="AL338" s="223"/>
      <c r="AM338" s="223"/>
      <c r="AN338" s="223"/>
      <c r="AO338" s="223"/>
      <c r="AP338" s="223"/>
      <c r="AQ338" s="223"/>
      <c r="AR338" s="223"/>
      <c r="AS338" s="223"/>
      <c r="AT338" s="223"/>
      <c r="AU338" s="223"/>
      <c r="AV338" s="223"/>
      <c r="AW338" s="223"/>
      <c r="AX338" s="223"/>
      <c r="AY338" s="223"/>
      <c r="AZ338" s="223"/>
      <c r="BA338" s="223"/>
      <c r="BB338" s="223"/>
      <c r="BC338" s="223"/>
      <c r="BD338" s="223"/>
      <c r="BE338" s="223"/>
      <c r="BF338" s="223"/>
      <c r="BG338" s="223"/>
      <c r="BH338" s="223"/>
    </row>
    <row r="339" spans="1:60" s="222" customFormat="1" ht="30" customHeight="1">
      <c r="A339" s="111"/>
      <c r="B339" s="217"/>
      <c r="C339" s="218"/>
      <c r="D339" s="111"/>
      <c r="E339" s="219"/>
      <c r="F339" s="220"/>
      <c r="G339" s="111"/>
      <c r="H339" s="111"/>
      <c r="I339" s="111"/>
      <c r="J339" s="219"/>
      <c r="K339" s="221"/>
      <c r="L339" s="221"/>
      <c r="M339" s="223"/>
      <c r="N339" s="223"/>
      <c r="O339" s="223"/>
      <c r="P339" s="223"/>
      <c r="Q339" s="223"/>
      <c r="R339" s="223"/>
      <c r="S339" s="223"/>
      <c r="T339" s="223"/>
      <c r="U339" s="223"/>
      <c r="V339" s="223"/>
      <c r="W339" s="223"/>
      <c r="X339" s="223"/>
      <c r="Y339" s="223"/>
      <c r="Z339" s="223"/>
      <c r="AA339" s="223"/>
      <c r="AB339" s="223"/>
      <c r="AC339" s="223"/>
      <c r="AD339" s="223"/>
      <c r="AE339" s="25"/>
      <c r="AF339" s="223"/>
      <c r="AG339" s="223"/>
      <c r="AH339" s="223"/>
      <c r="AI339" s="223"/>
      <c r="AJ339" s="223"/>
      <c r="AK339" s="223"/>
      <c r="AL339" s="223"/>
      <c r="AM339" s="223"/>
      <c r="AN339" s="223"/>
      <c r="AO339" s="223"/>
      <c r="AP339" s="223"/>
      <c r="AQ339" s="223"/>
      <c r="AR339" s="223"/>
      <c r="AS339" s="223"/>
      <c r="AT339" s="223"/>
      <c r="AU339" s="223"/>
      <c r="AV339" s="223"/>
      <c r="AW339" s="223"/>
      <c r="AX339" s="223"/>
      <c r="AY339" s="223"/>
      <c r="AZ339" s="223"/>
      <c r="BA339" s="223"/>
      <c r="BB339" s="223"/>
      <c r="BC339" s="223"/>
      <c r="BD339" s="223"/>
      <c r="BE339" s="223"/>
      <c r="BF339" s="223"/>
      <c r="BG339" s="223"/>
      <c r="BH339" s="223"/>
    </row>
    <row r="340" spans="1:60" s="222" customFormat="1" ht="30" customHeight="1">
      <c r="A340" s="111"/>
      <c r="B340" s="217"/>
      <c r="C340" s="218"/>
      <c r="D340" s="111"/>
      <c r="E340" s="219"/>
      <c r="F340" s="220"/>
      <c r="G340" s="111"/>
      <c r="H340" s="111"/>
      <c r="I340" s="111"/>
      <c r="J340" s="219"/>
      <c r="K340" s="221"/>
      <c r="L340" s="221"/>
      <c r="M340" s="223"/>
      <c r="N340" s="223"/>
      <c r="O340" s="223"/>
      <c r="P340" s="223"/>
      <c r="Q340" s="223"/>
      <c r="R340" s="223"/>
      <c r="S340" s="223"/>
      <c r="T340" s="223"/>
      <c r="U340" s="223"/>
      <c r="V340" s="223"/>
      <c r="W340" s="223"/>
      <c r="X340" s="223"/>
      <c r="Y340" s="223"/>
      <c r="Z340" s="223"/>
      <c r="AA340" s="223"/>
      <c r="AB340" s="223"/>
      <c r="AC340" s="223"/>
      <c r="AD340" s="223"/>
      <c r="AE340" s="25"/>
      <c r="AF340" s="223"/>
      <c r="AG340" s="223"/>
      <c r="AH340" s="223"/>
      <c r="AI340" s="223"/>
      <c r="AJ340" s="223"/>
      <c r="AK340" s="223"/>
      <c r="AL340" s="223"/>
      <c r="AM340" s="223"/>
      <c r="AN340" s="223"/>
      <c r="AO340" s="223"/>
      <c r="AP340" s="223"/>
      <c r="AQ340" s="223"/>
      <c r="AR340" s="223"/>
      <c r="AS340" s="223"/>
      <c r="AT340" s="223"/>
      <c r="AU340" s="223"/>
      <c r="AV340" s="223"/>
      <c r="AW340" s="223"/>
      <c r="AX340" s="223"/>
      <c r="AY340" s="223"/>
      <c r="AZ340" s="223"/>
      <c r="BA340" s="223"/>
      <c r="BB340" s="223"/>
      <c r="BC340" s="223"/>
      <c r="BD340" s="223"/>
      <c r="BE340" s="223"/>
      <c r="BF340" s="223"/>
      <c r="BG340" s="223"/>
      <c r="BH340" s="223"/>
    </row>
    <row r="341" spans="1:60" s="222" customFormat="1" ht="30" customHeight="1">
      <c r="A341" s="111"/>
      <c r="B341" s="217"/>
      <c r="C341" s="218"/>
      <c r="D341" s="111"/>
      <c r="E341" s="219"/>
      <c r="F341" s="220"/>
      <c r="G341" s="111"/>
      <c r="H341" s="111"/>
      <c r="I341" s="111"/>
      <c r="J341" s="219"/>
      <c r="K341" s="221"/>
      <c r="L341" s="221"/>
      <c r="M341" s="223"/>
      <c r="N341" s="223"/>
      <c r="O341" s="223"/>
      <c r="P341" s="223"/>
      <c r="Q341" s="223"/>
      <c r="R341" s="223"/>
      <c r="S341" s="223"/>
      <c r="T341" s="223"/>
      <c r="U341" s="223"/>
      <c r="V341" s="223"/>
      <c r="W341" s="223"/>
      <c r="X341" s="223"/>
      <c r="Y341" s="223"/>
      <c r="Z341" s="223"/>
      <c r="AA341" s="223"/>
      <c r="AB341" s="223"/>
      <c r="AC341" s="223"/>
      <c r="AD341" s="223"/>
      <c r="AE341" s="25"/>
      <c r="AF341" s="223"/>
      <c r="AG341" s="223"/>
      <c r="AH341" s="223"/>
      <c r="AI341" s="223"/>
      <c r="AJ341" s="223"/>
      <c r="AK341" s="223"/>
      <c r="AL341" s="223"/>
      <c r="AM341" s="223"/>
      <c r="AN341" s="223"/>
      <c r="AO341" s="223"/>
      <c r="AP341" s="223"/>
      <c r="AQ341" s="223"/>
      <c r="AR341" s="223"/>
      <c r="AS341" s="223"/>
      <c r="AT341" s="223"/>
      <c r="AU341" s="223"/>
      <c r="AV341" s="223"/>
      <c r="AW341" s="223"/>
      <c r="AX341" s="223"/>
      <c r="AY341" s="223"/>
      <c r="AZ341" s="223"/>
      <c r="BA341" s="223"/>
      <c r="BB341" s="223"/>
      <c r="BC341" s="223"/>
      <c r="BD341" s="223"/>
      <c r="BE341" s="223"/>
      <c r="BF341" s="223"/>
      <c r="BG341" s="223"/>
      <c r="BH341" s="223"/>
    </row>
    <row r="342" spans="1:60" s="222" customFormat="1" ht="30" customHeight="1">
      <c r="A342" s="111"/>
      <c r="B342" s="217"/>
      <c r="C342" s="218"/>
      <c r="D342" s="111"/>
      <c r="E342" s="219"/>
      <c r="F342" s="220"/>
      <c r="G342" s="111"/>
      <c r="H342" s="111"/>
      <c r="I342" s="111"/>
      <c r="J342" s="219"/>
      <c r="K342" s="221"/>
      <c r="L342" s="221"/>
      <c r="M342" s="223"/>
      <c r="N342" s="223"/>
      <c r="O342" s="223"/>
      <c r="P342" s="223"/>
      <c r="Q342" s="223"/>
      <c r="R342" s="223"/>
      <c r="S342" s="223"/>
      <c r="T342" s="223"/>
      <c r="U342" s="223"/>
      <c r="V342" s="223"/>
      <c r="W342" s="223"/>
      <c r="X342" s="223"/>
      <c r="Y342" s="223"/>
      <c r="Z342" s="223"/>
      <c r="AA342" s="223"/>
      <c r="AB342" s="223"/>
      <c r="AC342" s="223"/>
      <c r="AD342" s="223"/>
      <c r="AE342" s="25"/>
      <c r="AF342" s="223"/>
      <c r="AG342" s="223"/>
      <c r="AH342" s="223"/>
      <c r="AI342" s="223"/>
      <c r="AJ342" s="223"/>
      <c r="AK342" s="223"/>
      <c r="AL342" s="223"/>
      <c r="AM342" s="223"/>
      <c r="AN342" s="223"/>
      <c r="AO342" s="223"/>
      <c r="AP342" s="223"/>
      <c r="AQ342" s="223"/>
      <c r="AR342" s="223"/>
      <c r="AS342" s="223"/>
      <c r="AT342" s="223"/>
      <c r="AU342" s="223"/>
      <c r="AV342" s="223"/>
      <c r="AW342" s="223"/>
      <c r="AX342" s="223"/>
      <c r="AY342" s="223"/>
      <c r="AZ342" s="223"/>
      <c r="BA342" s="223"/>
      <c r="BB342" s="223"/>
      <c r="BC342" s="223"/>
      <c r="BD342" s="223"/>
      <c r="BE342" s="223"/>
      <c r="BF342" s="223"/>
      <c r="BG342" s="223"/>
      <c r="BH342" s="223"/>
    </row>
    <row r="343" spans="1:60" s="222" customFormat="1" ht="30" customHeight="1">
      <c r="A343" s="111"/>
      <c r="B343" s="217"/>
      <c r="C343" s="218"/>
      <c r="D343" s="111"/>
      <c r="E343" s="219"/>
      <c r="F343" s="220"/>
      <c r="G343" s="111"/>
      <c r="H343" s="111"/>
      <c r="I343" s="111"/>
      <c r="J343" s="219"/>
      <c r="K343" s="221"/>
      <c r="L343" s="221"/>
      <c r="M343" s="223"/>
      <c r="N343" s="223"/>
      <c r="O343" s="223"/>
      <c r="P343" s="223"/>
      <c r="Q343" s="223"/>
      <c r="R343" s="223"/>
      <c r="S343" s="223"/>
      <c r="T343" s="223"/>
      <c r="U343" s="223"/>
      <c r="V343" s="223"/>
      <c r="W343" s="223"/>
      <c r="X343" s="223"/>
      <c r="Y343" s="223"/>
      <c r="Z343" s="223"/>
      <c r="AA343" s="223"/>
      <c r="AB343" s="223"/>
      <c r="AC343" s="223"/>
      <c r="AD343" s="223"/>
      <c r="AE343" s="25"/>
      <c r="AF343" s="223"/>
      <c r="AG343" s="223"/>
      <c r="AH343" s="223"/>
      <c r="AI343" s="223"/>
      <c r="AJ343" s="223"/>
      <c r="AK343" s="223"/>
      <c r="AL343" s="223"/>
      <c r="AM343" s="223"/>
      <c r="AN343" s="223"/>
      <c r="AO343" s="223"/>
      <c r="AP343" s="223"/>
      <c r="AQ343" s="223"/>
      <c r="AR343" s="223"/>
      <c r="AS343" s="223"/>
      <c r="AT343" s="223"/>
      <c r="AU343" s="223"/>
      <c r="AV343" s="223"/>
      <c r="AW343" s="223"/>
      <c r="AX343" s="223"/>
      <c r="AY343" s="223"/>
      <c r="AZ343" s="223"/>
      <c r="BA343" s="223"/>
      <c r="BB343" s="223"/>
      <c r="BC343" s="223"/>
      <c r="BD343" s="223"/>
      <c r="BE343" s="223"/>
      <c r="BF343" s="223"/>
      <c r="BG343" s="223"/>
      <c r="BH343" s="223"/>
    </row>
    <row r="344" spans="1:60" s="222" customFormat="1" ht="30" customHeight="1">
      <c r="A344" s="111"/>
      <c r="B344" s="217"/>
      <c r="C344" s="218"/>
      <c r="D344" s="111"/>
      <c r="E344" s="219"/>
      <c r="F344" s="220"/>
      <c r="G344" s="111"/>
      <c r="H344" s="111"/>
      <c r="I344" s="111"/>
      <c r="J344" s="219"/>
      <c r="K344" s="221"/>
      <c r="L344" s="221"/>
      <c r="M344" s="223"/>
      <c r="N344" s="223"/>
      <c r="O344" s="223"/>
      <c r="P344" s="223"/>
      <c r="Q344" s="223"/>
      <c r="R344" s="223"/>
      <c r="S344" s="223"/>
      <c r="T344" s="223"/>
      <c r="U344" s="223"/>
      <c r="V344" s="223"/>
      <c r="W344" s="223"/>
      <c r="X344" s="223"/>
      <c r="Y344" s="223"/>
      <c r="Z344" s="223"/>
      <c r="AA344" s="223"/>
      <c r="AB344" s="223"/>
      <c r="AC344" s="223"/>
      <c r="AD344" s="223"/>
      <c r="AE344" s="25"/>
      <c r="AF344" s="223"/>
      <c r="AG344" s="223"/>
      <c r="AH344" s="223"/>
      <c r="AI344" s="223"/>
      <c r="AJ344" s="223"/>
      <c r="AK344" s="223"/>
      <c r="AL344" s="223"/>
      <c r="AM344" s="223"/>
      <c r="AN344" s="223"/>
      <c r="AO344" s="223"/>
      <c r="AP344" s="223"/>
      <c r="AQ344" s="223"/>
      <c r="AR344" s="223"/>
      <c r="AS344" s="223"/>
      <c r="AT344" s="223"/>
      <c r="AU344" s="223"/>
      <c r="AV344" s="223"/>
      <c r="AW344" s="223"/>
      <c r="AX344" s="223"/>
      <c r="AY344" s="223"/>
      <c r="AZ344" s="223"/>
      <c r="BA344" s="223"/>
      <c r="BB344" s="223"/>
      <c r="BC344" s="223"/>
      <c r="BD344" s="223"/>
      <c r="BE344" s="223"/>
      <c r="BF344" s="223"/>
      <c r="BG344" s="223"/>
      <c r="BH344" s="223"/>
    </row>
    <row r="345" spans="1:60" s="222" customFormat="1" ht="30" customHeight="1">
      <c r="A345" s="111"/>
      <c r="B345" s="217"/>
      <c r="C345" s="218"/>
      <c r="D345" s="111"/>
      <c r="E345" s="219"/>
      <c r="F345" s="220"/>
      <c r="G345" s="111"/>
      <c r="H345" s="111"/>
      <c r="I345" s="111"/>
      <c r="J345" s="219"/>
      <c r="K345" s="221"/>
      <c r="L345" s="221"/>
      <c r="M345" s="223"/>
      <c r="N345" s="223"/>
      <c r="O345" s="223"/>
      <c r="P345" s="223"/>
      <c r="Q345" s="223"/>
      <c r="R345" s="223"/>
      <c r="S345" s="223"/>
      <c r="T345" s="223"/>
      <c r="U345" s="223"/>
      <c r="V345" s="223"/>
      <c r="W345" s="223"/>
      <c r="X345" s="223"/>
      <c r="Y345" s="223"/>
      <c r="Z345" s="223"/>
      <c r="AA345" s="223"/>
      <c r="AB345" s="223"/>
      <c r="AC345" s="223"/>
      <c r="AD345" s="223"/>
      <c r="AE345" s="25"/>
      <c r="AF345" s="223"/>
      <c r="AG345" s="223"/>
      <c r="AH345" s="223"/>
      <c r="AI345" s="223"/>
      <c r="AJ345" s="223"/>
      <c r="AK345" s="223"/>
      <c r="AL345" s="223"/>
      <c r="AM345" s="223"/>
      <c r="AN345" s="223"/>
      <c r="AO345" s="223"/>
      <c r="AP345" s="223"/>
      <c r="AQ345" s="223"/>
      <c r="AR345" s="223"/>
      <c r="AS345" s="223"/>
      <c r="AT345" s="223"/>
      <c r="AU345" s="223"/>
      <c r="AV345" s="223"/>
      <c r="AW345" s="223"/>
      <c r="AX345" s="223"/>
      <c r="AY345" s="223"/>
      <c r="AZ345" s="223"/>
      <c r="BA345" s="223"/>
      <c r="BB345" s="223"/>
      <c r="BC345" s="223"/>
      <c r="BD345" s="223"/>
      <c r="BE345" s="223"/>
      <c r="BF345" s="223"/>
      <c r="BG345" s="223"/>
      <c r="BH345" s="223"/>
    </row>
    <row r="346" spans="1:60" s="222" customFormat="1" ht="30" customHeight="1">
      <c r="A346" s="111"/>
      <c r="B346" s="217"/>
      <c r="C346" s="218"/>
      <c r="D346" s="111"/>
      <c r="E346" s="219"/>
      <c r="F346" s="220"/>
      <c r="G346" s="111"/>
      <c r="H346" s="111"/>
      <c r="I346" s="111"/>
      <c r="J346" s="219"/>
      <c r="K346" s="221"/>
      <c r="L346" s="221"/>
      <c r="M346" s="223"/>
      <c r="N346" s="223"/>
      <c r="O346" s="223"/>
      <c r="P346" s="223"/>
      <c r="Q346" s="223"/>
      <c r="R346" s="223"/>
      <c r="S346" s="223"/>
      <c r="T346" s="223"/>
      <c r="U346" s="223"/>
      <c r="V346" s="223"/>
      <c r="W346" s="223"/>
      <c r="X346" s="223"/>
      <c r="Y346" s="223"/>
      <c r="Z346" s="223"/>
      <c r="AA346" s="223"/>
      <c r="AB346" s="223"/>
      <c r="AC346" s="223"/>
      <c r="AD346" s="223"/>
      <c r="AE346" s="25"/>
      <c r="AF346" s="223"/>
      <c r="AG346" s="223"/>
      <c r="AH346" s="223"/>
      <c r="AI346" s="223"/>
      <c r="AJ346" s="223"/>
      <c r="AK346" s="223"/>
      <c r="AL346" s="223"/>
      <c r="AM346" s="223"/>
      <c r="AN346" s="223"/>
      <c r="AO346" s="223"/>
      <c r="AP346" s="223"/>
      <c r="AQ346" s="223"/>
      <c r="AR346" s="223"/>
      <c r="AS346" s="223"/>
      <c r="AT346" s="223"/>
      <c r="AU346" s="223"/>
      <c r="AV346" s="223"/>
      <c r="AW346" s="223"/>
      <c r="AX346" s="223"/>
      <c r="AY346" s="223"/>
      <c r="AZ346" s="223"/>
      <c r="BA346" s="223"/>
      <c r="BB346" s="223"/>
      <c r="BC346" s="223"/>
      <c r="BD346" s="223"/>
      <c r="BE346" s="223"/>
      <c r="BF346" s="223"/>
      <c r="BG346" s="223"/>
      <c r="BH346" s="223"/>
    </row>
    <row r="347" spans="1:60" s="222" customFormat="1" ht="30" customHeight="1">
      <c r="A347" s="111"/>
      <c r="B347" s="217"/>
      <c r="C347" s="218"/>
      <c r="D347" s="111"/>
      <c r="E347" s="219"/>
      <c r="F347" s="220"/>
      <c r="G347" s="111"/>
      <c r="H347" s="111"/>
      <c r="I347" s="111"/>
      <c r="J347" s="219"/>
      <c r="K347" s="221"/>
      <c r="L347" s="221"/>
      <c r="M347" s="223"/>
      <c r="N347" s="223"/>
      <c r="O347" s="223"/>
      <c r="P347" s="223"/>
      <c r="Q347" s="223"/>
      <c r="R347" s="223"/>
      <c r="S347" s="223"/>
      <c r="T347" s="223"/>
      <c r="U347" s="223"/>
      <c r="V347" s="223"/>
      <c r="W347" s="223"/>
      <c r="X347" s="223"/>
      <c r="Y347" s="223"/>
      <c r="Z347" s="223"/>
      <c r="AA347" s="223"/>
      <c r="AB347" s="223"/>
      <c r="AC347" s="223"/>
      <c r="AD347" s="223"/>
      <c r="AE347" s="25"/>
      <c r="AF347" s="223"/>
      <c r="AG347" s="223"/>
      <c r="AH347" s="223"/>
      <c r="AI347" s="223"/>
      <c r="AJ347" s="223"/>
      <c r="AK347" s="223"/>
      <c r="AL347" s="223"/>
      <c r="AM347" s="223"/>
      <c r="AN347" s="223"/>
      <c r="AO347" s="223"/>
      <c r="AP347" s="223"/>
      <c r="AQ347" s="223"/>
      <c r="AR347" s="223"/>
      <c r="AS347" s="223"/>
      <c r="AT347" s="223"/>
      <c r="AU347" s="223"/>
      <c r="AV347" s="223"/>
      <c r="AW347" s="223"/>
      <c r="AX347" s="223"/>
      <c r="AY347" s="223"/>
      <c r="AZ347" s="223"/>
      <c r="BA347" s="223"/>
      <c r="BB347" s="223"/>
      <c r="BC347" s="223"/>
      <c r="BD347" s="223"/>
      <c r="BE347" s="223"/>
      <c r="BF347" s="223"/>
      <c r="BG347" s="223"/>
      <c r="BH347" s="223"/>
    </row>
    <row r="348" spans="1:60" s="222" customFormat="1" ht="30" customHeight="1">
      <c r="A348" s="111"/>
      <c r="B348" s="217"/>
      <c r="C348" s="218"/>
      <c r="D348" s="111"/>
      <c r="E348" s="219"/>
      <c r="F348" s="220"/>
      <c r="G348" s="111"/>
      <c r="H348" s="111"/>
      <c r="I348" s="111"/>
      <c r="J348" s="219"/>
      <c r="K348" s="221"/>
      <c r="L348" s="221"/>
      <c r="M348" s="223"/>
      <c r="N348" s="223"/>
      <c r="O348" s="223"/>
      <c r="P348" s="223"/>
      <c r="Q348" s="223"/>
      <c r="R348" s="223"/>
      <c r="S348" s="223"/>
      <c r="T348" s="223"/>
      <c r="U348" s="223"/>
      <c r="V348" s="223"/>
      <c r="W348" s="223"/>
      <c r="X348" s="223"/>
      <c r="Y348" s="223"/>
      <c r="Z348" s="223"/>
      <c r="AA348" s="223"/>
      <c r="AB348" s="223"/>
      <c r="AC348" s="223"/>
      <c r="AD348" s="223"/>
      <c r="AE348" s="25"/>
      <c r="AF348" s="223"/>
      <c r="AG348" s="223"/>
      <c r="AH348" s="223"/>
      <c r="AI348" s="223"/>
      <c r="AJ348" s="223"/>
      <c r="AK348" s="223"/>
      <c r="AL348" s="223"/>
      <c r="AM348" s="223"/>
      <c r="AN348" s="223"/>
      <c r="AO348" s="223"/>
      <c r="AP348" s="223"/>
      <c r="AQ348" s="223"/>
      <c r="AR348" s="223"/>
      <c r="AS348" s="223"/>
      <c r="AT348" s="223"/>
      <c r="AU348" s="223"/>
      <c r="AV348" s="223"/>
      <c r="AW348" s="223"/>
      <c r="AX348" s="223"/>
      <c r="AY348" s="223"/>
      <c r="AZ348" s="223"/>
      <c r="BA348" s="223"/>
      <c r="BB348" s="223"/>
      <c r="BC348" s="223"/>
      <c r="BD348" s="223"/>
      <c r="BE348" s="223"/>
      <c r="BF348" s="223"/>
      <c r="BG348" s="223"/>
      <c r="BH348" s="223"/>
    </row>
    <row r="349" spans="1:60" s="222" customFormat="1" ht="30" customHeight="1">
      <c r="A349" s="111"/>
      <c r="B349" s="217"/>
      <c r="C349" s="218"/>
      <c r="D349" s="111"/>
      <c r="E349" s="219"/>
      <c r="F349" s="220"/>
      <c r="G349" s="111"/>
      <c r="H349" s="111"/>
      <c r="I349" s="111"/>
      <c r="J349" s="219"/>
      <c r="K349" s="221"/>
      <c r="L349" s="221"/>
      <c r="M349" s="223"/>
      <c r="N349" s="223"/>
      <c r="O349" s="223"/>
      <c r="P349" s="223"/>
      <c r="Q349" s="223"/>
      <c r="R349" s="223"/>
      <c r="S349" s="223"/>
      <c r="T349" s="223"/>
      <c r="U349" s="223"/>
      <c r="V349" s="223"/>
      <c r="W349" s="223"/>
      <c r="X349" s="223"/>
      <c r="Y349" s="223"/>
      <c r="Z349" s="223"/>
      <c r="AA349" s="223"/>
      <c r="AB349" s="223"/>
      <c r="AC349" s="223"/>
      <c r="AD349" s="223"/>
      <c r="AE349" s="25"/>
      <c r="AF349" s="223"/>
      <c r="AG349" s="223"/>
      <c r="AH349" s="223"/>
      <c r="AI349" s="223"/>
      <c r="AJ349" s="223"/>
      <c r="AK349" s="223"/>
      <c r="AL349" s="223"/>
      <c r="AM349" s="223"/>
      <c r="AN349" s="223"/>
      <c r="AO349" s="223"/>
      <c r="AP349" s="223"/>
      <c r="AQ349" s="223"/>
      <c r="AR349" s="223"/>
      <c r="AS349" s="223"/>
      <c r="AT349" s="223"/>
      <c r="AU349" s="223"/>
      <c r="AV349" s="223"/>
      <c r="AW349" s="223"/>
      <c r="AX349" s="223"/>
      <c r="AY349" s="223"/>
      <c r="AZ349" s="223"/>
      <c r="BA349" s="223"/>
      <c r="BB349" s="223"/>
      <c r="BC349" s="223"/>
      <c r="BD349" s="223"/>
      <c r="BE349" s="223"/>
      <c r="BF349" s="223"/>
      <c r="BG349" s="223"/>
      <c r="BH349" s="223"/>
    </row>
    <row r="350" spans="1:60" s="222" customFormat="1" ht="30" customHeight="1">
      <c r="A350" s="111"/>
      <c r="B350" s="217"/>
      <c r="C350" s="218"/>
      <c r="D350" s="111"/>
      <c r="E350" s="219"/>
      <c r="F350" s="220"/>
      <c r="G350" s="111"/>
      <c r="H350" s="111"/>
      <c r="I350" s="111"/>
      <c r="J350" s="219"/>
      <c r="K350" s="221"/>
      <c r="L350" s="221"/>
      <c r="M350" s="223"/>
      <c r="N350" s="223"/>
      <c r="O350" s="223"/>
      <c r="P350" s="223"/>
      <c r="Q350" s="223"/>
      <c r="R350" s="223"/>
      <c r="S350" s="223"/>
      <c r="T350" s="223"/>
      <c r="U350" s="223"/>
      <c r="V350" s="223"/>
      <c r="W350" s="223"/>
      <c r="X350" s="223"/>
      <c r="Y350" s="223"/>
      <c r="Z350" s="223"/>
      <c r="AA350" s="223"/>
      <c r="AB350" s="223"/>
      <c r="AC350" s="223"/>
      <c r="AD350" s="223"/>
      <c r="AE350" s="25"/>
      <c r="AF350" s="223"/>
      <c r="AG350" s="223"/>
      <c r="AH350" s="223"/>
      <c r="AI350" s="223"/>
      <c r="AJ350" s="223"/>
      <c r="AK350" s="223"/>
      <c r="AL350" s="223"/>
      <c r="AM350" s="223"/>
      <c r="AN350" s="223"/>
      <c r="AO350" s="223"/>
      <c r="AP350" s="223"/>
      <c r="AQ350" s="223"/>
      <c r="AR350" s="223"/>
      <c r="AS350" s="223"/>
      <c r="AT350" s="223"/>
      <c r="AU350" s="223"/>
      <c r="AV350" s="223"/>
      <c r="AW350" s="223"/>
      <c r="AX350" s="223"/>
      <c r="AY350" s="223"/>
      <c r="AZ350" s="223"/>
      <c r="BA350" s="223"/>
      <c r="BB350" s="223"/>
      <c r="BC350" s="223"/>
      <c r="BD350" s="223"/>
      <c r="BE350" s="223"/>
      <c r="BF350" s="223"/>
      <c r="BG350" s="223"/>
      <c r="BH350" s="223"/>
    </row>
    <row r="351" spans="1:60" s="222" customFormat="1" ht="30" customHeight="1">
      <c r="A351" s="111"/>
      <c r="B351" s="217"/>
      <c r="C351" s="218"/>
      <c r="D351" s="111"/>
      <c r="E351" s="219"/>
      <c r="F351" s="220"/>
      <c r="G351" s="111"/>
      <c r="H351" s="111"/>
      <c r="I351" s="111"/>
      <c r="J351" s="219"/>
      <c r="K351" s="221"/>
      <c r="L351" s="221"/>
      <c r="M351" s="223"/>
      <c r="N351" s="223"/>
      <c r="O351" s="223"/>
      <c r="P351" s="223"/>
      <c r="Q351" s="223"/>
      <c r="R351" s="223"/>
      <c r="S351" s="223"/>
      <c r="T351" s="223"/>
      <c r="U351" s="223"/>
      <c r="V351" s="223"/>
      <c r="W351" s="223"/>
      <c r="X351" s="223"/>
      <c r="Y351" s="223"/>
      <c r="Z351" s="223"/>
      <c r="AA351" s="223"/>
      <c r="AB351" s="223"/>
      <c r="AC351" s="223"/>
      <c r="AD351" s="223"/>
      <c r="AE351" s="25"/>
      <c r="AF351" s="223"/>
      <c r="AG351" s="223"/>
      <c r="AH351" s="223"/>
      <c r="AI351" s="223"/>
      <c r="AJ351" s="223"/>
      <c r="AK351" s="223"/>
      <c r="AL351" s="223"/>
      <c r="AM351" s="223"/>
      <c r="AN351" s="223"/>
      <c r="AO351" s="223"/>
      <c r="AP351" s="223"/>
      <c r="AQ351" s="223"/>
      <c r="AR351" s="223"/>
      <c r="AS351" s="223"/>
      <c r="AT351" s="223"/>
      <c r="AU351" s="223"/>
      <c r="AV351" s="223"/>
      <c r="AW351" s="223"/>
      <c r="AX351" s="223"/>
      <c r="AY351" s="223"/>
      <c r="AZ351" s="223"/>
      <c r="BA351" s="223"/>
      <c r="BB351" s="223"/>
      <c r="BC351" s="223"/>
      <c r="BD351" s="223"/>
      <c r="BE351" s="223"/>
      <c r="BF351" s="223"/>
      <c r="BG351" s="223"/>
      <c r="BH351" s="223"/>
    </row>
    <row r="352" spans="1:60" s="222" customFormat="1" ht="30" customHeight="1">
      <c r="A352" s="111"/>
      <c r="B352" s="217"/>
      <c r="C352" s="218"/>
      <c r="D352" s="111"/>
      <c r="E352" s="219"/>
      <c r="F352" s="220"/>
      <c r="G352" s="111"/>
      <c r="H352" s="111"/>
      <c r="I352" s="111"/>
      <c r="J352" s="219"/>
      <c r="K352" s="221"/>
      <c r="L352" s="221"/>
      <c r="M352" s="223"/>
      <c r="N352" s="223"/>
      <c r="O352" s="223"/>
      <c r="P352" s="223"/>
      <c r="Q352" s="223"/>
      <c r="R352" s="223"/>
      <c r="S352" s="223"/>
      <c r="T352" s="223"/>
      <c r="U352" s="223"/>
      <c r="V352" s="223"/>
      <c r="W352" s="223"/>
      <c r="X352" s="223"/>
      <c r="Y352" s="223"/>
      <c r="Z352" s="223"/>
      <c r="AA352" s="223"/>
      <c r="AB352" s="223"/>
      <c r="AC352" s="223"/>
      <c r="AD352" s="223"/>
      <c r="AE352" s="25"/>
      <c r="AF352" s="223"/>
      <c r="AG352" s="223"/>
      <c r="AH352" s="223"/>
      <c r="AI352" s="223"/>
      <c r="AJ352" s="223"/>
      <c r="AK352" s="223"/>
      <c r="AL352" s="223"/>
      <c r="AM352" s="223"/>
      <c r="AN352" s="223"/>
      <c r="AO352" s="223"/>
      <c r="AP352" s="223"/>
      <c r="AQ352" s="223"/>
      <c r="AR352" s="223"/>
      <c r="AS352" s="223"/>
      <c r="AT352" s="223"/>
      <c r="AU352" s="223"/>
      <c r="AV352" s="223"/>
      <c r="AW352" s="223"/>
      <c r="AX352" s="223"/>
      <c r="AY352" s="223"/>
      <c r="AZ352" s="223"/>
      <c r="BA352" s="223"/>
      <c r="BB352" s="223"/>
      <c r="BC352" s="223"/>
      <c r="BD352" s="223"/>
      <c r="BE352" s="223"/>
      <c r="BF352" s="223"/>
      <c r="BG352" s="223"/>
      <c r="BH352" s="223"/>
    </row>
    <row r="353" spans="1:60" s="222" customFormat="1" ht="30" customHeight="1">
      <c r="A353" s="111"/>
      <c r="B353" s="217"/>
      <c r="C353" s="218"/>
      <c r="D353" s="111"/>
      <c r="E353" s="219"/>
      <c r="F353" s="220"/>
      <c r="G353" s="111"/>
      <c r="H353" s="111"/>
      <c r="I353" s="111"/>
      <c r="J353" s="219"/>
      <c r="K353" s="221"/>
      <c r="L353" s="221"/>
      <c r="M353" s="223"/>
      <c r="N353" s="223"/>
      <c r="O353" s="223"/>
      <c r="P353" s="223"/>
      <c r="Q353" s="223"/>
      <c r="R353" s="223"/>
      <c r="S353" s="223"/>
      <c r="T353" s="223"/>
      <c r="U353" s="223"/>
      <c r="V353" s="223"/>
      <c r="W353" s="223"/>
      <c r="X353" s="223"/>
      <c r="Y353" s="223"/>
      <c r="Z353" s="223"/>
      <c r="AA353" s="223"/>
      <c r="AB353" s="223"/>
      <c r="AC353" s="223"/>
      <c r="AD353" s="223"/>
      <c r="AE353" s="25"/>
      <c r="AF353" s="223"/>
      <c r="AG353" s="223"/>
      <c r="AH353" s="223"/>
      <c r="AI353" s="223"/>
      <c r="AJ353" s="223"/>
      <c r="AK353" s="223"/>
      <c r="AL353" s="223"/>
      <c r="AM353" s="223"/>
      <c r="AN353" s="223"/>
      <c r="AO353" s="223"/>
      <c r="AP353" s="223"/>
      <c r="AQ353" s="223"/>
      <c r="AR353" s="223"/>
      <c r="AS353" s="223"/>
      <c r="AT353" s="223"/>
      <c r="AU353" s="223"/>
      <c r="AV353" s="223"/>
      <c r="AW353" s="223"/>
      <c r="AX353" s="223"/>
      <c r="AY353" s="223"/>
      <c r="AZ353" s="223"/>
      <c r="BA353" s="223"/>
      <c r="BB353" s="223"/>
      <c r="BC353" s="223"/>
      <c r="BD353" s="223"/>
      <c r="BE353" s="223"/>
      <c r="BF353" s="223"/>
      <c r="BG353" s="223"/>
      <c r="BH353" s="223"/>
    </row>
    <row r="354" spans="1:60" s="222" customFormat="1" ht="30" customHeight="1">
      <c r="A354" s="111"/>
      <c r="B354" s="217"/>
      <c r="C354" s="218"/>
      <c r="D354" s="111"/>
      <c r="E354" s="219"/>
      <c r="F354" s="220"/>
      <c r="G354" s="111"/>
      <c r="H354" s="111"/>
      <c r="I354" s="111"/>
      <c r="J354" s="219"/>
      <c r="K354" s="221"/>
      <c r="L354" s="221"/>
      <c r="M354" s="223"/>
      <c r="N354" s="223"/>
      <c r="O354" s="223"/>
      <c r="P354" s="223"/>
      <c r="Q354" s="223"/>
      <c r="R354" s="223"/>
      <c r="S354" s="223"/>
      <c r="T354" s="223"/>
      <c r="U354" s="223"/>
      <c r="V354" s="223"/>
      <c r="W354" s="223"/>
      <c r="X354" s="223"/>
      <c r="Y354" s="223"/>
      <c r="Z354" s="223"/>
      <c r="AA354" s="223"/>
      <c r="AB354" s="223"/>
      <c r="AC354" s="223"/>
      <c r="AD354" s="223"/>
      <c r="AE354" s="25"/>
      <c r="AF354" s="223"/>
      <c r="AG354" s="223"/>
      <c r="AH354" s="223"/>
      <c r="AI354" s="223"/>
      <c r="AJ354" s="223"/>
      <c r="AK354" s="223"/>
      <c r="AL354" s="223"/>
      <c r="AM354" s="223"/>
      <c r="AN354" s="223"/>
      <c r="AO354" s="223"/>
      <c r="AP354" s="223"/>
      <c r="AQ354" s="223"/>
      <c r="AR354" s="223"/>
      <c r="AS354" s="223"/>
      <c r="AT354" s="223"/>
      <c r="AU354" s="223"/>
      <c r="AV354" s="223"/>
      <c r="AW354" s="223"/>
      <c r="AX354" s="223"/>
      <c r="AY354" s="223"/>
      <c r="AZ354" s="223"/>
      <c r="BA354" s="223"/>
      <c r="BB354" s="223"/>
      <c r="BC354" s="223"/>
      <c r="BD354" s="223"/>
      <c r="BE354" s="223"/>
      <c r="BF354" s="223"/>
      <c r="BG354" s="223"/>
      <c r="BH354" s="223"/>
    </row>
    <row r="355" spans="1:60" s="222" customFormat="1" ht="30" customHeight="1">
      <c r="A355" s="111"/>
      <c r="B355" s="217"/>
      <c r="C355" s="218"/>
      <c r="D355" s="111"/>
      <c r="E355" s="219"/>
      <c r="F355" s="220"/>
      <c r="G355" s="111"/>
      <c r="H355" s="111"/>
      <c r="I355" s="111"/>
      <c r="J355" s="219"/>
      <c r="K355" s="221"/>
      <c r="L355" s="221"/>
      <c r="M355" s="223"/>
      <c r="N355" s="223"/>
      <c r="O355" s="223"/>
      <c r="P355" s="223"/>
      <c r="Q355" s="223"/>
      <c r="R355" s="223"/>
      <c r="S355" s="223"/>
      <c r="T355" s="223"/>
      <c r="U355" s="223"/>
      <c r="V355" s="223"/>
      <c r="W355" s="223"/>
      <c r="X355" s="223"/>
      <c r="Y355" s="223"/>
      <c r="Z355" s="223"/>
      <c r="AA355" s="223"/>
      <c r="AB355" s="223"/>
      <c r="AC355" s="223"/>
      <c r="AD355" s="223"/>
      <c r="AE355" s="25"/>
      <c r="AF355" s="223"/>
      <c r="AG355" s="223"/>
      <c r="AH355" s="223"/>
      <c r="AI355" s="223"/>
      <c r="AJ355" s="223"/>
      <c r="AK355" s="223"/>
      <c r="AL355" s="223"/>
      <c r="AM355" s="223"/>
      <c r="AN355" s="223"/>
      <c r="AO355" s="223"/>
      <c r="AP355" s="223"/>
      <c r="AQ355" s="223"/>
      <c r="AR355" s="223"/>
      <c r="AS355" s="223"/>
      <c r="AT355" s="223"/>
      <c r="AU355" s="223"/>
      <c r="AV355" s="223"/>
      <c r="AW355" s="223"/>
      <c r="AX355" s="223"/>
      <c r="AY355" s="223"/>
      <c r="AZ355" s="223"/>
      <c r="BA355" s="223"/>
      <c r="BB355" s="223"/>
      <c r="BC355" s="223"/>
      <c r="BD355" s="223"/>
      <c r="BE355" s="223"/>
      <c r="BF355" s="223"/>
      <c r="BG355" s="223"/>
      <c r="BH355" s="223"/>
    </row>
    <row r="356" spans="1:60" s="222" customFormat="1" ht="30" customHeight="1">
      <c r="A356" s="111"/>
      <c r="B356" s="217"/>
      <c r="C356" s="218"/>
      <c r="D356" s="111"/>
      <c r="E356" s="219"/>
      <c r="F356" s="220"/>
      <c r="G356" s="111"/>
      <c r="H356" s="111"/>
      <c r="I356" s="111"/>
      <c r="J356" s="219"/>
      <c r="K356" s="221"/>
      <c r="L356" s="221"/>
      <c r="M356" s="223"/>
      <c r="N356" s="223"/>
      <c r="O356" s="223"/>
      <c r="P356" s="223"/>
      <c r="Q356" s="223"/>
      <c r="R356" s="223"/>
      <c r="S356" s="223"/>
      <c r="T356" s="223"/>
      <c r="U356" s="223"/>
      <c r="V356" s="223"/>
      <c r="W356" s="223"/>
      <c r="X356" s="223"/>
      <c r="Y356" s="223"/>
      <c r="Z356" s="223"/>
      <c r="AA356" s="223"/>
      <c r="AB356" s="223"/>
      <c r="AC356" s="223"/>
      <c r="AD356" s="223"/>
      <c r="AE356" s="25"/>
      <c r="AF356" s="223"/>
      <c r="AG356" s="223"/>
      <c r="AH356" s="223"/>
      <c r="AI356" s="223"/>
      <c r="AJ356" s="223"/>
      <c r="AK356" s="223"/>
      <c r="AL356" s="223"/>
      <c r="AM356" s="223"/>
      <c r="AN356" s="223"/>
      <c r="AO356" s="223"/>
      <c r="AP356" s="223"/>
      <c r="AQ356" s="223"/>
      <c r="AR356" s="223"/>
      <c r="AS356" s="223"/>
      <c r="AT356" s="223"/>
      <c r="AU356" s="223"/>
      <c r="AV356" s="223"/>
      <c r="AW356" s="223"/>
      <c r="AX356" s="223"/>
      <c r="AY356" s="223"/>
      <c r="AZ356" s="223"/>
      <c r="BA356" s="223"/>
      <c r="BB356" s="223"/>
      <c r="BC356" s="223"/>
      <c r="BD356" s="223"/>
      <c r="BE356" s="223"/>
      <c r="BF356" s="223"/>
      <c r="BG356" s="223"/>
      <c r="BH356" s="223"/>
    </row>
    <row r="357" spans="1:60" s="222" customFormat="1" ht="30" customHeight="1">
      <c r="A357" s="111"/>
      <c r="B357" s="217"/>
      <c r="C357" s="218"/>
      <c r="D357" s="111"/>
      <c r="E357" s="219"/>
      <c r="F357" s="220"/>
      <c r="G357" s="111"/>
      <c r="H357" s="111"/>
      <c r="I357" s="111"/>
      <c r="J357" s="219"/>
      <c r="K357" s="221"/>
      <c r="L357" s="221"/>
      <c r="M357" s="223"/>
      <c r="N357" s="223"/>
      <c r="O357" s="223"/>
      <c r="P357" s="223"/>
      <c r="Q357" s="223"/>
      <c r="R357" s="223"/>
      <c r="S357" s="223"/>
      <c r="T357" s="223"/>
      <c r="U357" s="223"/>
      <c r="V357" s="223"/>
      <c r="W357" s="223"/>
      <c r="X357" s="223"/>
      <c r="Y357" s="223"/>
      <c r="Z357" s="223"/>
      <c r="AA357" s="223"/>
      <c r="AB357" s="223"/>
      <c r="AC357" s="223"/>
      <c r="AD357" s="223"/>
      <c r="AE357" s="25"/>
      <c r="AF357" s="223"/>
      <c r="AG357" s="223"/>
      <c r="AH357" s="223"/>
      <c r="AI357" s="223"/>
      <c r="AJ357" s="223"/>
      <c r="AK357" s="223"/>
      <c r="AL357" s="223"/>
      <c r="AM357" s="223"/>
      <c r="AN357" s="223"/>
      <c r="AO357" s="223"/>
      <c r="AP357" s="223"/>
      <c r="AQ357" s="223"/>
      <c r="AR357" s="223"/>
      <c r="AS357" s="223"/>
      <c r="AT357" s="223"/>
      <c r="AU357" s="223"/>
      <c r="AV357" s="223"/>
      <c r="AW357" s="223"/>
      <c r="AX357" s="223"/>
      <c r="AY357" s="223"/>
      <c r="AZ357" s="223"/>
      <c r="BA357" s="223"/>
      <c r="BB357" s="223"/>
      <c r="BC357" s="223"/>
      <c r="BD357" s="223"/>
      <c r="BE357" s="223"/>
      <c r="BF357" s="223"/>
      <c r="BG357" s="223"/>
      <c r="BH357" s="223"/>
    </row>
    <row r="358" spans="1:60" s="222" customFormat="1" ht="30" customHeight="1">
      <c r="A358" s="111"/>
      <c r="B358" s="217"/>
      <c r="C358" s="218"/>
      <c r="D358" s="111"/>
      <c r="E358" s="219"/>
      <c r="F358" s="220"/>
      <c r="G358" s="111"/>
      <c r="H358" s="111"/>
      <c r="I358" s="111"/>
      <c r="J358" s="219"/>
      <c r="K358" s="221"/>
      <c r="L358" s="221"/>
      <c r="M358" s="223"/>
      <c r="N358" s="223"/>
      <c r="O358" s="223"/>
      <c r="P358" s="223"/>
      <c r="Q358" s="223"/>
      <c r="R358" s="223"/>
      <c r="S358" s="223"/>
      <c r="T358" s="223"/>
      <c r="U358" s="223"/>
      <c r="V358" s="223"/>
      <c r="W358" s="223"/>
      <c r="X358" s="223"/>
      <c r="Y358" s="223"/>
      <c r="Z358" s="223"/>
      <c r="AA358" s="223"/>
      <c r="AB358" s="223"/>
      <c r="AC358" s="223"/>
      <c r="AD358" s="223"/>
      <c r="AE358" s="25"/>
      <c r="AF358" s="223"/>
      <c r="AG358" s="223"/>
      <c r="AH358" s="223"/>
      <c r="AI358" s="223"/>
      <c r="AJ358" s="223"/>
      <c r="AK358" s="223"/>
      <c r="AL358" s="223"/>
      <c r="AM358" s="223"/>
      <c r="AN358" s="223"/>
      <c r="AO358" s="223"/>
      <c r="AP358" s="223"/>
      <c r="AQ358" s="223"/>
      <c r="AR358" s="223"/>
      <c r="AS358" s="223"/>
      <c r="AT358" s="223"/>
      <c r="AU358" s="223"/>
      <c r="AV358" s="223"/>
      <c r="AW358" s="223"/>
      <c r="AX358" s="223"/>
      <c r="AY358" s="223"/>
      <c r="AZ358" s="223"/>
      <c r="BA358" s="223"/>
      <c r="BB358" s="223"/>
      <c r="BC358" s="223"/>
      <c r="BD358" s="223"/>
      <c r="BE358" s="223"/>
      <c r="BF358" s="223"/>
      <c r="BG358" s="223"/>
      <c r="BH358" s="223"/>
    </row>
    <row r="359" spans="1:60" s="222" customFormat="1" ht="30" customHeight="1">
      <c r="A359" s="111"/>
      <c r="B359" s="217"/>
      <c r="C359" s="218"/>
      <c r="D359" s="111"/>
      <c r="E359" s="219"/>
      <c r="F359" s="220"/>
      <c r="G359" s="111"/>
      <c r="H359" s="111"/>
      <c r="I359" s="111"/>
      <c r="J359" s="219"/>
      <c r="K359" s="221"/>
      <c r="L359" s="221"/>
      <c r="M359" s="223"/>
      <c r="N359" s="223"/>
      <c r="O359" s="223"/>
      <c r="P359" s="223"/>
      <c r="Q359" s="223"/>
      <c r="R359" s="223"/>
      <c r="S359" s="223"/>
      <c r="T359" s="223"/>
      <c r="U359" s="223"/>
      <c r="V359" s="223"/>
      <c r="W359" s="223"/>
      <c r="X359" s="223"/>
      <c r="Y359" s="223"/>
      <c r="Z359" s="223"/>
      <c r="AA359" s="223"/>
      <c r="AB359" s="223"/>
      <c r="AC359" s="223"/>
      <c r="AD359" s="223"/>
      <c r="AE359" s="25"/>
      <c r="AF359" s="223"/>
      <c r="AG359" s="223"/>
      <c r="AH359" s="223"/>
      <c r="AI359" s="223"/>
      <c r="AJ359" s="223"/>
      <c r="AK359" s="223"/>
      <c r="AL359" s="223"/>
      <c r="AM359" s="223"/>
      <c r="AN359" s="223"/>
      <c r="AO359" s="223"/>
      <c r="AP359" s="223"/>
      <c r="AQ359" s="223"/>
      <c r="AR359" s="223"/>
      <c r="AS359" s="223"/>
      <c r="AT359" s="223"/>
      <c r="AU359" s="223"/>
      <c r="AV359" s="223"/>
      <c r="AW359" s="223"/>
      <c r="AX359" s="223"/>
      <c r="AY359" s="223"/>
      <c r="AZ359" s="223"/>
      <c r="BA359" s="223"/>
      <c r="BB359" s="223"/>
      <c r="BC359" s="223"/>
      <c r="BD359" s="223"/>
      <c r="BE359" s="223"/>
      <c r="BF359" s="223"/>
      <c r="BG359" s="223"/>
      <c r="BH359" s="223"/>
    </row>
    <row r="360" spans="1:60" s="222" customFormat="1" ht="30" customHeight="1">
      <c r="A360" s="111"/>
      <c r="B360" s="217"/>
      <c r="C360" s="218"/>
      <c r="D360" s="111"/>
      <c r="E360" s="219"/>
      <c r="F360" s="220"/>
      <c r="G360" s="111"/>
      <c r="H360" s="111"/>
      <c r="I360" s="111"/>
      <c r="J360" s="219"/>
      <c r="K360" s="221"/>
      <c r="L360" s="221"/>
      <c r="M360" s="223"/>
      <c r="N360" s="223"/>
      <c r="O360" s="223"/>
      <c r="P360" s="223"/>
      <c r="Q360" s="223"/>
      <c r="R360" s="223"/>
      <c r="S360" s="223"/>
      <c r="T360" s="223"/>
      <c r="U360" s="223"/>
      <c r="V360" s="223"/>
      <c r="W360" s="223"/>
      <c r="X360" s="223"/>
      <c r="Y360" s="223"/>
      <c r="Z360" s="223"/>
      <c r="AA360" s="223"/>
      <c r="AB360" s="223"/>
      <c r="AC360" s="223"/>
      <c r="AD360" s="223"/>
      <c r="AE360" s="25"/>
      <c r="AF360" s="223"/>
      <c r="AG360" s="223"/>
      <c r="AH360" s="223"/>
      <c r="AI360" s="223"/>
      <c r="AJ360" s="223"/>
      <c r="AK360" s="223"/>
      <c r="AL360" s="223"/>
      <c r="AM360" s="223"/>
      <c r="AN360" s="223"/>
      <c r="AO360" s="223"/>
      <c r="AP360" s="223"/>
      <c r="AQ360" s="223"/>
      <c r="AR360" s="223"/>
      <c r="AS360" s="223"/>
      <c r="AT360" s="223"/>
      <c r="AU360" s="223"/>
      <c r="AV360" s="223"/>
      <c r="AW360" s="223"/>
      <c r="AX360" s="223"/>
      <c r="AY360" s="223"/>
      <c r="AZ360" s="223"/>
      <c r="BA360" s="223"/>
      <c r="BB360" s="223"/>
      <c r="BC360" s="223"/>
      <c r="BD360" s="223"/>
      <c r="BE360" s="223"/>
      <c r="BF360" s="223"/>
      <c r="BG360" s="223"/>
      <c r="BH360" s="223"/>
    </row>
    <row r="361" spans="1:60" s="222" customFormat="1" ht="30" customHeight="1">
      <c r="A361" s="111"/>
      <c r="B361" s="217"/>
      <c r="C361" s="218"/>
      <c r="D361" s="111"/>
      <c r="E361" s="219"/>
      <c r="F361" s="220"/>
      <c r="G361" s="111"/>
      <c r="H361" s="111"/>
      <c r="I361" s="111"/>
      <c r="J361" s="219"/>
      <c r="K361" s="221"/>
      <c r="L361" s="221"/>
      <c r="M361" s="223"/>
      <c r="N361" s="223"/>
      <c r="O361" s="223"/>
      <c r="P361" s="223"/>
      <c r="Q361" s="223"/>
      <c r="R361" s="223"/>
      <c r="S361" s="223"/>
      <c r="T361" s="223"/>
      <c r="U361" s="223"/>
      <c r="V361" s="223"/>
      <c r="W361" s="223"/>
      <c r="X361" s="223"/>
      <c r="Y361" s="223"/>
      <c r="Z361" s="223"/>
      <c r="AA361" s="223"/>
      <c r="AB361" s="223"/>
      <c r="AC361" s="223"/>
      <c r="AD361" s="223"/>
      <c r="AE361" s="25"/>
      <c r="AF361" s="223"/>
      <c r="AG361" s="223"/>
      <c r="AH361" s="223"/>
      <c r="AI361" s="223"/>
      <c r="AJ361" s="223"/>
      <c r="AK361" s="223"/>
      <c r="AL361" s="223"/>
      <c r="AM361" s="223"/>
      <c r="AN361" s="223"/>
      <c r="AO361" s="223"/>
      <c r="AP361" s="223"/>
      <c r="AQ361" s="223"/>
      <c r="AR361" s="223"/>
      <c r="AS361" s="223"/>
      <c r="AT361" s="223"/>
      <c r="AU361" s="223"/>
      <c r="AV361" s="223"/>
      <c r="AW361" s="223"/>
      <c r="AX361" s="223"/>
      <c r="AY361" s="223"/>
      <c r="AZ361" s="223"/>
      <c r="BA361" s="223"/>
      <c r="BB361" s="223"/>
      <c r="BC361" s="223"/>
      <c r="BD361" s="223"/>
      <c r="BE361" s="223"/>
      <c r="BF361" s="223"/>
      <c r="BG361" s="223"/>
      <c r="BH361" s="223"/>
    </row>
    <row r="362" spans="1:60" s="222" customFormat="1" ht="30" customHeight="1">
      <c r="A362" s="111"/>
      <c r="B362" s="217"/>
      <c r="C362" s="218"/>
      <c r="D362" s="111"/>
      <c r="E362" s="219"/>
      <c r="F362" s="220"/>
      <c r="G362" s="111"/>
      <c r="H362" s="111"/>
      <c r="I362" s="111"/>
      <c r="J362" s="219"/>
      <c r="K362" s="221"/>
      <c r="L362" s="221"/>
      <c r="M362" s="223"/>
      <c r="N362" s="223"/>
      <c r="O362" s="223"/>
      <c r="P362" s="223"/>
      <c r="Q362" s="223"/>
      <c r="R362" s="223"/>
      <c r="S362" s="223"/>
      <c r="T362" s="223"/>
      <c r="U362" s="223"/>
      <c r="V362" s="223"/>
      <c r="W362" s="223"/>
      <c r="X362" s="223"/>
      <c r="Y362" s="223"/>
      <c r="Z362" s="223"/>
      <c r="AA362" s="223"/>
      <c r="AB362" s="223"/>
      <c r="AC362" s="223"/>
      <c r="AD362" s="223"/>
      <c r="AE362" s="25"/>
      <c r="AF362" s="223"/>
      <c r="AG362" s="223"/>
      <c r="AH362" s="223"/>
      <c r="AI362" s="223"/>
      <c r="AJ362" s="223"/>
      <c r="AK362" s="223"/>
      <c r="AL362" s="223"/>
      <c r="AM362" s="223"/>
      <c r="AN362" s="223"/>
      <c r="AO362" s="223"/>
      <c r="AP362" s="223"/>
      <c r="AQ362" s="223"/>
      <c r="AR362" s="223"/>
      <c r="AS362" s="223"/>
      <c r="AT362" s="223"/>
      <c r="AU362" s="223"/>
      <c r="AV362" s="223"/>
      <c r="AW362" s="223"/>
      <c r="AX362" s="223"/>
      <c r="AY362" s="223"/>
      <c r="AZ362" s="223"/>
      <c r="BA362" s="223"/>
      <c r="BB362" s="223"/>
      <c r="BC362" s="223"/>
      <c r="BD362" s="223"/>
      <c r="BE362" s="223"/>
      <c r="BF362" s="223"/>
      <c r="BG362" s="223"/>
      <c r="BH362" s="223"/>
    </row>
    <row r="363" spans="1:60" s="222" customFormat="1" ht="30" customHeight="1">
      <c r="A363" s="111"/>
      <c r="B363" s="217"/>
      <c r="C363" s="218"/>
      <c r="D363" s="111"/>
      <c r="E363" s="219"/>
      <c r="F363" s="220"/>
      <c r="G363" s="111"/>
      <c r="H363" s="111"/>
      <c r="I363" s="111"/>
      <c r="J363" s="219"/>
      <c r="K363" s="221"/>
      <c r="L363" s="221"/>
      <c r="M363" s="223"/>
      <c r="N363" s="223"/>
      <c r="O363" s="223"/>
      <c r="P363" s="223"/>
      <c r="Q363" s="223"/>
      <c r="R363" s="223"/>
      <c r="S363" s="223"/>
      <c r="T363" s="223"/>
      <c r="U363" s="223"/>
      <c r="V363" s="223"/>
      <c r="W363" s="223"/>
      <c r="X363" s="223"/>
      <c r="Y363" s="223"/>
      <c r="Z363" s="223"/>
      <c r="AA363" s="223"/>
      <c r="AB363" s="223"/>
      <c r="AC363" s="223"/>
      <c r="AD363" s="223"/>
      <c r="AE363" s="25"/>
      <c r="AF363" s="223"/>
      <c r="AG363" s="223"/>
      <c r="AH363" s="223"/>
      <c r="AI363" s="223"/>
      <c r="AJ363" s="223"/>
      <c r="AK363" s="223"/>
      <c r="AL363" s="223"/>
      <c r="AM363" s="223"/>
      <c r="AN363" s="223"/>
      <c r="AO363" s="223"/>
      <c r="AP363" s="223"/>
      <c r="AQ363" s="223"/>
      <c r="AR363" s="223"/>
      <c r="AS363" s="223"/>
      <c r="AT363" s="223"/>
      <c r="AU363" s="223"/>
      <c r="AV363" s="223"/>
      <c r="AW363" s="223"/>
      <c r="AX363" s="223"/>
      <c r="AY363" s="223"/>
      <c r="AZ363" s="223"/>
      <c r="BA363" s="223"/>
      <c r="BB363" s="223"/>
      <c r="BC363" s="223"/>
      <c r="BD363" s="223"/>
      <c r="BE363" s="223"/>
      <c r="BF363" s="223"/>
      <c r="BG363" s="223"/>
      <c r="BH363" s="223"/>
    </row>
    <row r="364" spans="1:60" s="222" customFormat="1" ht="30" customHeight="1">
      <c r="A364" s="111"/>
      <c r="B364" s="217"/>
      <c r="C364" s="218"/>
      <c r="D364" s="111"/>
      <c r="E364" s="219"/>
      <c r="F364" s="220"/>
      <c r="G364" s="111"/>
      <c r="H364" s="111"/>
      <c r="I364" s="111"/>
      <c r="J364" s="219"/>
      <c r="K364" s="221"/>
      <c r="L364" s="221"/>
      <c r="M364" s="223"/>
      <c r="N364" s="223"/>
      <c r="O364" s="223"/>
      <c r="P364" s="223"/>
      <c r="Q364" s="223"/>
      <c r="R364" s="223"/>
      <c r="S364" s="223"/>
      <c r="T364" s="223"/>
      <c r="U364" s="223"/>
      <c r="V364" s="223"/>
      <c r="W364" s="223"/>
      <c r="X364" s="223"/>
      <c r="Y364" s="223"/>
      <c r="Z364" s="223"/>
      <c r="AA364" s="223"/>
      <c r="AB364" s="223"/>
      <c r="AC364" s="223"/>
      <c r="AD364" s="223"/>
      <c r="AE364" s="25"/>
      <c r="AF364" s="223"/>
      <c r="AG364" s="223"/>
      <c r="AH364" s="223"/>
      <c r="AI364" s="223"/>
      <c r="AJ364" s="223"/>
      <c r="AK364" s="223"/>
      <c r="AL364" s="223"/>
      <c r="AM364" s="223"/>
      <c r="AN364" s="223"/>
      <c r="AO364" s="223"/>
      <c r="AP364" s="223"/>
      <c r="AQ364" s="223"/>
      <c r="AR364" s="223"/>
      <c r="AS364" s="223"/>
      <c r="AT364" s="223"/>
      <c r="AU364" s="223"/>
      <c r="AV364" s="223"/>
      <c r="AW364" s="223"/>
      <c r="AX364" s="223"/>
      <c r="AY364" s="223"/>
      <c r="AZ364" s="223"/>
      <c r="BA364" s="223"/>
      <c r="BB364" s="223"/>
      <c r="BC364" s="223"/>
      <c r="BD364" s="223"/>
      <c r="BE364" s="223"/>
      <c r="BF364" s="223"/>
      <c r="BG364" s="223"/>
      <c r="BH364" s="223"/>
    </row>
    <row r="365" spans="1:60" s="222" customFormat="1" ht="30" customHeight="1">
      <c r="A365" s="111"/>
      <c r="B365" s="217"/>
      <c r="C365" s="218"/>
      <c r="D365" s="111"/>
      <c r="E365" s="219"/>
      <c r="F365" s="220"/>
      <c r="G365" s="111"/>
      <c r="H365" s="111"/>
      <c r="I365" s="111"/>
      <c r="J365" s="219"/>
      <c r="K365" s="221"/>
      <c r="L365" s="221"/>
      <c r="M365" s="223"/>
      <c r="N365" s="223"/>
      <c r="O365" s="223"/>
      <c r="P365" s="223"/>
      <c r="Q365" s="223"/>
      <c r="R365" s="223"/>
      <c r="S365" s="223"/>
      <c r="T365" s="223"/>
      <c r="U365" s="223"/>
      <c r="V365" s="223"/>
      <c r="W365" s="223"/>
      <c r="X365" s="223"/>
      <c r="Y365" s="223"/>
      <c r="Z365" s="223"/>
      <c r="AA365" s="223"/>
      <c r="AB365" s="223"/>
      <c r="AC365" s="223"/>
      <c r="AD365" s="223"/>
      <c r="AE365" s="25"/>
      <c r="AF365" s="223"/>
      <c r="AG365" s="223"/>
      <c r="AH365" s="223"/>
      <c r="AI365" s="223"/>
      <c r="AJ365" s="223"/>
      <c r="AK365" s="223"/>
      <c r="AL365" s="223"/>
      <c r="AM365" s="223"/>
      <c r="AN365" s="223"/>
      <c r="AO365" s="223"/>
      <c r="AP365" s="223"/>
      <c r="AQ365" s="223"/>
      <c r="AR365" s="223"/>
      <c r="AS365" s="223"/>
      <c r="AT365" s="223"/>
      <c r="AU365" s="223"/>
      <c r="AV365" s="223"/>
      <c r="AW365" s="223"/>
      <c r="AX365" s="223"/>
      <c r="AY365" s="223"/>
      <c r="AZ365" s="223"/>
      <c r="BA365" s="223"/>
      <c r="BB365" s="223"/>
      <c r="BC365" s="223"/>
      <c r="BD365" s="223"/>
      <c r="BE365" s="223"/>
      <c r="BF365" s="223"/>
      <c r="BG365" s="223"/>
      <c r="BH365" s="223"/>
    </row>
    <row r="366" spans="1:60" s="222" customFormat="1" ht="30" customHeight="1">
      <c r="A366" s="111"/>
      <c r="B366" s="217"/>
      <c r="C366" s="218"/>
      <c r="D366" s="111"/>
      <c r="E366" s="219"/>
      <c r="F366" s="220"/>
      <c r="G366" s="111"/>
      <c r="H366" s="111"/>
      <c r="I366" s="111"/>
      <c r="J366" s="219"/>
      <c r="K366" s="221"/>
      <c r="L366" s="221"/>
      <c r="M366" s="223"/>
      <c r="N366" s="223"/>
      <c r="O366" s="223"/>
      <c r="P366" s="223"/>
      <c r="Q366" s="223"/>
      <c r="R366" s="223"/>
      <c r="S366" s="223"/>
      <c r="T366" s="223"/>
      <c r="U366" s="223"/>
      <c r="V366" s="223"/>
      <c r="W366" s="223"/>
      <c r="X366" s="223"/>
      <c r="Y366" s="223"/>
      <c r="Z366" s="223"/>
      <c r="AA366" s="223"/>
      <c r="AB366" s="223"/>
      <c r="AC366" s="223"/>
      <c r="AD366" s="223"/>
      <c r="AE366" s="25"/>
      <c r="AF366" s="223"/>
      <c r="AG366" s="223"/>
      <c r="AH366" s="223"/>
      <c r="AI366" s="223"/>
      <c r="AJ366" s="223"/>
      <c r="AK366" s="223"/>
      <c r="AL366" s="223"/>
      <c r="AM366" s="223"/>
      <c r="AN366" s="223"/>
      <c r="AO366" s="223"/>
      <c r="AP366" s="223"/>
      <c r="AQ366" s="223"/>
      <c r="AR366" s="223"/>
      <c r="AS366" s="223"/>
      <c r="AT366" s="223"/>
      <c r="AU366" s="223"/>
      <c r="AV366" s="223"/>
      <c r="AW366" s="223"/>
      <c r="AX366" s="223"/>
      <c r="AY366" s="223"/>
      <c r="AZ366" s="223"/>
      <c r="BA366" s="223"/>
      <c r="BB366" s="223"/>
      <c r="BC366" s="223"/>
      <c r="BD366" s="223"/>
      <c r="BE366" s="223"/>
      <c r="BF366" s="223"/>
      <c r="BG366" s="223"/>
      <c r="BH366" s="223"/>
    </row>
    <row r="367" spans="1:60" s="222" customFormat="1" ht="30" customHeight="1">
      <c r="A367" s="111"/>
      <c r="B367" s="217"/>
      <c r="C367" s="218"/>
      <c r="D367" s="111"/>
      <c r="E367" s="219"/>
      <c r="F367" s="220"/>
      <c r="G367" s="111"/>
      <c r="H367" s="111"/>
      <c r="I367" s="111"/>
      <c r="J367" s="219"/>
      <c r="K367" s="221"/>
      <c r="L367" s="221"/>
      <c r="M367" s="223"/>
      <c r="N367" s="223"/>
      <c r="O367" s="223"/>
      <c r="P367" s="223"/>
      <c r="Q367" s="223"/>
      <c r="R367" s="223"/>
      <c r="S367" s="223"/>
      <c r="T367" s="223"/>
      <c r="U367" s="223"/>
      <c r="V367" s="223"/>
      <c r="W367" s="223"/>
      <c r="X367" s="223"/>
      <c r="Y367" s="223"/>
      <c r="Z367" s="223"/>
      <c r="AA367" s="223"/>
      <c r="AB367" s="223"/>
      <c r="AC367" s="223"/>
      <c r="AD367" s="223"/>
      <c r="AE367" s="25"/>
      <c r="AF367" s="223"/>
      <c r="AG367" s="223"/>
      <c r="AH367" s="223"/>
      <c r="AI367" s="223"/>
      <c r="AJ367" s="223"/>
      <c r="AK367" s="223"/>
      <c r="AL367" s="223"/>
      <c r="AM367" s="223"/>
      <c r="AN367" s="223"/>
      <c r="AO367" s="223"/>
      <c r="AP367" s="223"/>
      <c r="AQ367" s="223"/>
      <c r="AR367" s="223"/>
      <c r="AS367" s="223"/>
      <c r="AT367" s="223"/>
      <c r="AU367" s="223"/>
      <c r="AV367" s="223"/>
      <c r="AW367" s="223"/>
      <c r="AX367" s="223"/>
      <c r="AY367" s="223"/>
      <c r="AZ367" s="223"/>
      <c r="BA367" s="223"/>
      <c r="BB367" s="223"/>
      <c r="BC367" s="223"/>
      <c r="BD367" s="223"/>
      <c r="BE367" s="223"/>
      <c r="BF367" s="223"/>
      <c r="BG367" s="223"/>
      <c r="BH367" s="223"/>
    </row>
    <row r="368" spans="1:60" s="222" customFormat="1" ht="30" customHeight="1">
      <c r="A368" s="111"/>
      <c r="B368" s="217"/>
      <c r="C368" s="218"/>
      <c r="D368" s="111"/>
      <c r="E368" s="219"/>
      <c r="F368" s="220"/>
      <c r="G368" s="111"/>
      <c r="H368" s="111"/>
      <c r="I368" s="111"/>
      <c r="J368" s="219"/>
      <c r="K368" s="221"/>
      <c r="L368" s="221"/>
      <c r="M368" s="223"/>
      <c r="N368" s="223"/>
      <c r="O368" s="223"/>
      <c r="P368" s="223"/>
      <c r="Q368" s="223"/>
      <c r="R368" s="223"/>
      <c r="S368" s="223"/>
      <c r="T368" s="223"/>
      <c r="U368" s="223"/>
      <c r="V368" s="223"/>
      <c r="W368" s="223"/>
      <c r="X368" s="223"/>
      <c r="Y368" s="223"/>
      <c r="Z368" s="223"/>
      <c r="AA368" s="223"/>
      <c r="AB368" s="223"/>
      <c r="AC368" s="223"/>
      <c r="AD368" s="223"/>
      <c r="AE368" s="25"/>
      <c r="AF368" s="223"/>
      <c r="AG368" s="223"/>
      <c r="AH368" s="223"/>
      <c r="AI368" s="223"/>
      <c r="AJ368" s="223"/>
      <c r="AK368" s="223"/>
      <c r="AL368" s="223"/>
      <c r="AM368" s="223"/>
      <c r="AN368" s="223"/>
      <c r="AO368" s="223"/>
      <c r="AP368" s="223"/>
      <c r="AQ368" s="223"/>
      <c r="AR368" s="223"/>
      <c r="AS368" s="223"/>
      <c r="AT368" s="223"/>
      <c r="AU368" s="223"/>
      <c r="AV368" s="223"/>
      <c r="AW368" s="223"/>
      <c r="AX368" s="223"/>
      <c r="AY368" s="223"/>
      <c r="AZ368" s="223"/>
      <c r="BA368" s="223"/>
      <c r="BB368" s="223"/>
      <c r="BC368" s="223"/>
      <c r="BD368" s="223"/>
      <c r="BE368" s="223"/>
      <c r="BF368" s="223"/>
      <c r="BG368" s="223"/>
      <c r="BH368" s="223"/>
    </row>
    <row r="369" spans="1:60" s="222" customFormat="1" ht="30" customHeight="1">
      <c r="A369" s="111"/>
      <c r="B369" s="217"/>
      <c r="C369" s="218"/>
      <c r="D369" s="111"/>
      <c r="E369" s="219"/>
      <c r="F369" s="220"/>
      <c r="G369" s="111"/>
      <c r="H369" s="111"/>
      <c r="I369" s="111"/>
      <c r="J369" s="219"/>
      <c r="K369" s="221"/>
      <c r="L369" s="221"/>
      <c r="M369" s="223"/>
      <c r="N369" s="223"/>
      <c r="O369" s="223"/>
      <c r="P369" s="223"/>
      <c r="Q369" s="223"/>
      <c r="R369" s="223"/>
      <c r="S369" s="223"/>
      <c r="T369" s="223"/>
      <c r="U369" s="223"/>
      <c r="V369" s="223"/>
      <c r="W369" s="223"/>
      <c r="X369" s="223"/>
      <c r="Y369" s="223"/>
      <c r="Z369" s="223"/>
      <c r="AA369" s="223"/>
      <c r="AB369" s="223"/>
      <c r="AC369" s="223"/>
      <c r="AD369" s="223"/>
      <c r="AE369" s="25"/>
      <c r="AF369" s="223"/>
      <c r="AG369" s="223"/>
      <c r="AH369" s="223"/>
      <c r="AI369" s="223"/>
      <c r="AJ369" s="223"/>
      <c r="AK369" s="223"/>
      <c r="AL369" s="223"/>
      <c r="AM369" s="223"/>
      <c r="AN369" s="223"/>
      <c r="AO369" s="223"/>
      <c r="AP369" s="223"/>
      <c r="AQ369" s="223"/>
      <c r="AR369" s="223"/>
      <c r="AS369" s="223"/>
      <c r="AT369" s="223"/>
      <c r="AU369" s="223"/>
      <c r="AV369" s="223"/>
      <c r="AW369" s="223"/>
      <c r="AX369" s="223"/>
      <c r="AY369" s="223"/>
      <c r="AZ369" s="223"/>
      <c r="BA369" s="223"/>
      <c r="BB369" s="223"/>
      <c r="BC369" s="223"/>
      <c r="BD369" s="223"/>
      <c r="BE369" s="223"/>
      <c r="BF369" s="223"/>
      <c r="BG369" s="223"/>
      <c r="BH369" s="223"/>
    </row>
    <row r="370" spans="1:60" s="222" customFormat="1" ht="30" customHeight="1">
      <c r="A370" s="111"/>
      <c r="B370" s="217"/>
      <c r="C370" s="218"/>
      <c r="D370" s="111"/>
      <c r="E370" s="219"/>
      <c r="F370" s="220"/>
      <c r="G370" s="111"/>
      <c r="H370" s="111"/>
      <c r="I370" s="111"/>
      <c r="J370" s="219"/>
      <c r="K370" s="221"/>
      <c r="L370" s="221"/>
      <c r="M370" s="223"/>
      <c r="N370" s="223"/>
      <c r="O370" s="223"/>
      <c r="P370" s="223"/>
      <c r="Q370" s="223"/>
      <c r="R370" s="223"/>
      <c r="S370" s="223"/>
      <c r="T370" s="223"/>
      <c r="U370" s="223"/>
      <c r="V370" s="223"/>
      <c r="W370" s="223"/>
      <c r="X370" s="223"/>
      <c r="Y370" s="223"/>
      <c r="Z370" s="223"/>
      <c r="AA370" s="223"/>
      <c r="AB370" s="223"/>
      <c r="AC370" s="223"/>
      <c r="AD370" s="223"/>
      <c r="AE370" s="25"/>
      <c r="AF370" s="223"/>
      <c r="AG370" s="223"/>
      <c r="AH370" s="223"/>
      <c r="AI370" s="223"/>
      <c r="AJ370" s="223"/>
      <c r="AK370" s="223"/>
      <c r="AL370" s="223"/>
      <c r="AM370" s="223"/>
      <c r="AN370" s="223"/>
      <c r="AO370" s="223"/>
      <c r="AP370" s="223"/>
      <c r="AQ370" s="223"/>
      <c r="AR370" s="223"/>
      <c r="AS370" s="223"/>
      <c r="AT370" s="223"/>
      <c r="AU370" s="223"/>
      <c r="AV370" s="223"/>
      <c r="AW370" s="223"/>
      <c r="AX370" s="223"/>
      <c r="AY370" s="223"/>
      <c r="AZ370" s="223"/>
      <c r="BA370" s="223"/>
      <c r="BB370" s="223"/>
      <c r="BC370" s="223"/>
      <c r="BD370" s="223"/>
      <c r="BE370" s="223"/>
      <c r="BF370" s="223"/>
      <c r="BG370" s="223"/>
      <c r="BH370" s="223"/>
    </row>
    <row r="371" spans="1:60" s="222" customFormat="1" ht="30" customHeight="1">
      <c r="A371" s="111"/>
      <c r="B371" s="217"/>
      <c r="C371" s="218"/>
      <c r="D371" s="111"/>
      <c r="E371" s="219"/>
      <c r="F371" s="220"/>
      <c r="G371" s="111"/>
      <c r="H371" s="111"/>
      <c r="I371" s="111"/>
      <c r="J371" s="219"/>
      <c r="K371" s="221"/>
      <c r="L371" s="221"/>
      <c r="M371" s="223"/>
      <c r="N371" s="223"/>
      <c r="O371" s="223"/>
      <c r="P371" s="223"/>
      <c r="Q371" s="223"/>
      <c r="R371" s="223"/>
      <c r="S371" s="223"/>
      <c r="T371" s="223"/>
      <c r="U371" s="223"/>
      <c r="V371" s="223"/>
      <c r="W371" s="223"/>
      <c r="X371" s="223"/>
      <c r="Y371" s="223"/>
      <c r="Z371" s="223"/>
      <c r="AA371" s="223"/>
      <c r="AB371" s="223"/>
      <c r="AC371" s="223"/>
      <c r="AD371" s="223"/>
      <c r="AE371" s="25"/>
      <c r="AF371" s="223"/>
      <c r="AG371" s="223"/>
      <c r="AH371" s="223"/>
      <c r="AI371" s="223"/>
      <c r="AJ371" s="223"/>
      <c r="AK371" s="223"/>
      <c r="AL371" s="223"/>
      <c r="AM371" s="223"/>
      <c r="AN371" s="223"/>
      <c r="AO371" s="223"/>
      <c r="AP371" s="223"/>
      <c r="AQ371" s="223"/>
      <c r="AR371" s="223"/>
      <c r="AS371" s="223"/>
      <c r="AT371" s="223"/>
      <c r="AU371" s="223"/>
      <c r="AV371" s="223"/>
      <c r="AW371" s="223"/>
      <c r="AX371" s="223"/>
      <c r="AY371" s="223"/>
      <c r="AZ371" s="223"/>
      <c r="BA371" s="223"/>
      <c r="BB371" s="223"/>
      <c r="BC371" s="223"/>
      <c r="BD371" s="223"/>
      <c r="BE371" s="223"/>
      <c r="BF371" s="223"/>
      <c r="BG371" s="223"/>
      <c r="BH371" s="223"/>
    </row>
    <row r="372" spans="1:60" s="222" customFormat="1" ht="30" customHeight="1">
      <c r="A372" s="111"/>
      <c r="B372" s="217"/>
      <c r="C372" s="218"/>
      <c r="D372" s="111"/>
      <c r="E372" s="219"/>
      <c r="F372" s="220"/>
      <c r="G372" s="111"/>
      <c r="H372" s="111"/>
      <c r="I372" s="111"/>
      <c r="J372" s="219"/>
      <c r="K372" s="221"/>
      <c r="L372" s="221"/>
      <c r="M372" s="223"/>
      <c r="N372" s="223"/>
      <c r="O372" s="223"/>
      <c r="P372" s="223"/>
      <c r="Q372" s="223"/>
      <c r="R372" s="223"/>
      <c r="S372" s="223"/>
      <c r="T372" s="223"/>
      <c r="U372" s="223"/>
      <c r="V372" s="223"/>
      <c r="W372" s="223"/>
      <c r="X372" s="223"/>
      <c r="Y372" s="223"/>
      <c r="Z372" s="223"/>
      <c r="AA372" s="223"/>
      <c r="AB372" s="223"/>
      <c r="AC372" s="223"/>
      <c r="AD372" s="223"/>
      <c r="AE372" s="25"/>
      <c r="AF372" s="223"/>
      <c r="AG372" s="223"/>
      <c r="AH372" s="223"/>
      <c r="AI372" s="223"/>
      <c r="AJ372" s="223"/>
      <c r="AK372" s="223"/>
      <c r="AL372" s="223"/>
      <c r="AM372" s="223"/>
      <c r="AN372" s="223"/>
      <c r="AO372" s="223"/>
      <c r="AP372" s="223"/>
      <c r="AQ372" s="223"/>
      <c r="AR372" s="223"/>
      <c r="AS372" s="223"/>
      <c r="AT372" s="223"/>
      <c r="AU372" s="223"/>
      <c r="AV372" s="223"/>
      <c r="AW372" s="223"/>
      <c r="AX372" s="223"/>
      <c r="AY372" s="223"/>
      <c r="AZ372" s="223"/>
      <c r="BA372" s="223"/>
      <c r="BB372" s="223"/>
      <c r="BC372" s="223"/>
      <c r="BD372" s="223"/>
      <c r="BE372" s="223"/>
      <c r="BF372" s="223"/>
      <c r="BG372" s="223"/>
      <c r="BH372" s="223"/>
    </row>
    <row r="373" spans="1:60" s="222" customFormat="1" ht="30" customHeight="1">
      <c r="A373" s="111"/>
      <c r="B373" s="217"/>
      <c r="C373" s="218"/>
      <c r="D373" s="111"/>
      <c r="E373" s="219"/>
      <c r="F373" s="220"/>
      <c r="G373" s="111"/>
      <c r="H373" s="111"/>
      <c r="I373" s="111"/>
      <c r="J373" s="219"/>
      <c r="K373" s="221"/>
      <c r="L373" s="221"/>
      <c r="M373" s="223"/>
      <c r="N373" s="223"/>
      <c r="O373" s="223"/>
      <c r="P373" s="223"/>
      <c r="Q373" s="223"/>
      <c r="R373" s="223"/>
      <c r="S373" s="223"/>
      <c r="T373" s="223"/>
      <c r="U373" s="223"/>
      <c r="V373" s="223"/>
      <c r="W373" s="223"/>
      <c r="X373" s="223"/>
      <c r="Y373" s="223"/>
      <c r="Z373" s="223"/>
      <c r="AA373" s="223"/>
      <c r="AB373" s="223"/>
      <c r="AC373" s="223"/>
      <c r="AD373" s="223"/>
      <c r="AE373" s="25"/>
      <c r="AF373" s="223"/>
      <c r="AG373" s="223"/>
      <c r="AH373" s="223"/>
      <c r="AI373" s="223"/>
      <c r="AJ373" s="223"/>
      <c r="AK373" s="223"/>
      <c r="AL373" s="223"/>
      <c r="AM373" s="223"/>
      <c r="AN373" s="223"/>
      <c r="AO373" s="223"/>
      <c r="AP373" s="223"/>
      <c r="AQ373" s="223"/>
      <c r="AR373" s="223"/>
      <c r="AS373" s="223"/>
      <c r="AT373" s="223"/>
      <c r="AU373" s="223"/>
      <c r="AV373" s="223"/>
      <c r="AW373" s="223"/>
      <c r="AX373" s="223"/>
      <c r="AY373" s="223"/>
      <c r="AZ373" s="223"/>
      <c r="BA373" s="223"/>
      <c r="BB373" s="223"/>
      <c r="BC373" s="223"/>
      <c r="BD373" s="223"/>
      <c r="BE373" s="223"/>
      <c r="BF373" s="223"/>
      <c r="BG373" s="223"/>
      <c r="BH373" s="223"/>
    </row>
    <row r="374" spans="1:60" s="222" customFormat="1" ht="30" customHeight="1">
      <c r="A374" s="111"/>
      <c r="B374" s="217"/>
      <c r="C374" s="218"/>
      <c r="D374" s="111"/>
      <c r="E374" s="219"/>
      <c r="F374" s="220"/>
      <c r="G374" s="111"/>
      <c r="H374" s="111"/>
      <c r="I374" s="111"/>
      <c r="J374" s="219"/>
      <c r="K374" s="221"/>
      <c r="L374" s="221"/>
      <c r="M374" s="223"/>
      <c r="N374" s="223"/>
      <c r="O374" s="223"/>
      <c r="P374" s="223"/>
      <c r="Q374" s="223"/>
      <c r="R374" s="223"/>
      <c r="S374" s="223"/>
      <c r="T374" s="223"/>
      <c r="U374" s="223"/>
      <c r="V374" s="223"/>
      <c r="W374" s="223"/>
      <c r="X374" s="223"/>
      <c r="Y374" s="223"/>
      <c r="Z374" s="223"/>
      <c r="AA374" s="223"/>
      <c r="AB374" s="223"/>
      <c r="AC374" s="223"/>
      <c r="AD374" s="223"/>
      <c r="AE374" s="25"/>
      <c r="AF374" s="223"/>
      <c r="AG374" s="223"/>
      <c r="AH374" s="223"/>
      <c r="AI374" s="223"/>
      <c r="AJ374" s="223"/>
      <c r="AK374" s="223"/>
      <c r="AL374" s="223"/>
      <c r="AM374" s="223"/>
      <c r="AN374" s="223"/>
      <c r="AO374" s="223"/>
      <c r="AP374" s="223"/>
      <c r="AQ374" s="223"/>
      <c r="AR374" s="223"/>
      <c r="AS374" s="223"/>
      <c r="AT374" s="223"/>
      <c r="AU374" s="223"/>
      <c r="AV374" s="223"/>
      <c r="AW374" s="223"/>
      <c r="AX374" s="223"/>
      <c r="AY374" s="223"/>
      <c r="AZ374" s="223"/>
      <c r="BA374" s="223"/>
      <c r="BB374" s="223"/>
      <c r="BC374" s="223"/>
      <c r="BD374" s="223"/>
      <c r="BE374" s="223"/>
      <c r="BF374" s="223"/>
      <c r="BG374" s="223"/>
      <c r="BH374" s="223"/>
    </row>
    <row r="375" spans="1:60" s="222" customFormat="1" ht="30" customHeight="1">
      <c r="A375" s="111"/>
      <c r="B375" s="217"/>
      <c r="C375" s="218"/>
      <c r="D375" s="111"/>
      <c r="E375" s="219"/>
      <c r="F375" s="220"/>
      <c r="G375" s="111"/>
      <c r="H375" s="111"/>
      <c r="I375" s="111"/>
      <c r="J375" s="219"/>
      <c r="K375" s="221"/>
      <c r="L375" s="221"/>
      <c r="M375" s="223"/>
      <c r="N375" s="223"/>
      <c r="O375" s="223"/>
      <c r="P375" s="223"/>
      <c r="Q375" s="223"/>
      <c r="R375" s="223"/>
      <c r="S375" s="223"/>
      <c r="T375" s="223"/>
      <c r="U375" s="223"/>
      <c r="V375" s="223"/>
      <c r="W375" s="223"/>
      <c r="X375" s="223"/>
      <c r="Y375" s="223"/>
      <c r="Z375" s="223"/>
      <c r="AA375" s="223"/>
      <c r="AB375" s="223"/>
      <c r="AC375" s="223"/>
      <c r="AD375" s="223"/>
      <c r="AE375" s="25"/>
      <c r="AF375" s="223"/>
      <c r="AG375" s="223"/>
      <c r="AH375" s="223"/>
      <c r="AI375" s="223"/>
      <c r="AJ375" s="223"/>
      <c r="AK375" s="223"/>
      <c r="AL375" s="223"/>
      <c r="AM375" s="223"/>
      <c r="AN375" s="223"/>
      <c r="AO375" s="223"/>
      <c r="AP375" s="223"/>
      <c r="AQ375" s="223"/>
      <c r="AR375" s="223"/>
      <c r="AS375" s="223"/>
      <c r="AT375" s="223"/>
      <c r="AU375" s="223"/>
      <c r="AV375" s="223"/>
      <c r="AW375" s="223"/>
      <c r="AX375" s="223"/>
      <c r="AY375" s="223"/>
      <c r="AZ375" s="223"/>
      <c r="BA375" s="223"/>
      <c r="BB375" s="223"/>
      <c r="BC375" s="223"/>
      <c r="BD375" s="223"/>
      <c r="BE375" s="223"/>
      <c r="BF375" s="223"/>
      <c r="BG375" s="223"/>
      <c r="BH375" s="223"/>
    </row>
    <row r="376" spans="1:60" s="222" customFormat="1" ht="30" customHeight="1">
      <c r="A376" s="111"/>
      <c r="B376" s="217"/>
      <c r="C376" s="218"/>
      <c r="D376" s="111"/>
      <c r="E376" s="219"/>
      <c r="F376" s="220"/>
      <c r="G376" s="111"/>
      <c r="H376" s="111"/>
      <c r="I376" s="111"/>
      <c r="J376" s="219"/>
      <c r="K376" s="221"/>
      <c r="L376" s="221"/>
      <c r="M376" s="223"/>
      <c r="N376" s="223"/>
      <c r="O376" s="223"/>
      <c r="P376" s="223"/>
      <c r="Q376" s="223"/>
      <c r="R376" s="223"/>
      <c r="S376" s="223"/>
      <c r="T376" s="223"/>
      <c r="U376" s="223"/>
      <c r="V376" s="223"/>
      <c r="W376" s="223"/>
      <c r="X376" s="223"/>
      <c r="Y376" s="223"/>
      <c r="Z376" s="223"/>
      <c r="AA376" s="223"/>
      <c r="AB376" s="223"/>
      <c r="AC376" s="223"/>
      <c r="AD376" s="223"/>
      <c r="AE376" s="25"/>
      <c r="AF376" s="223"/>
      <c r="AG376" s="223"/>
      <c r="AH376" s="223"/>
      <c r="AI376" s="223"/>
      <c r="AJ376" s="223"/>
      <c r="AK376" s="223"/>
      <c r="AL376" s="223"/>
      <c r="AM376" s="223"/>
      <c r="AN376" s="223"/>
      <c r="AO376" s="223"/>
      <c r="AP376" s="223"/>
      <c r="AQ376" s="223"/>
      <c r="AR376" s="223"/>
      <c r="AS376" s="223"/>
      <c r="AT376" s="223"/>
      <c r="AU376" s="223"/>
      <c r="AV376" s="223"/>
      <c r="AW376" s="223"/>
      <c r="AX376" s="223"/>
      <c r="AY376" s="223"/>
      <c r="AZ376" s="223"/>
      <c r="BA376" s="223"/>
      <c r="BB376" s="223"/>
      <c r="BC376" s="223"/>
      <c r="BD376" s="223"/>
      <c r="BE376" s="223"/>
      <c r="BF376" s="223"/>
      <c r="BG376" s="223"/>
      <c r="BH376" s="223"/>
    </row>
    <row r="377" spans="1:60" s="222" customFormat="1" ht="30" customHeight="1">
      <c r="A377" s="111"/>
      <c r="B377" s="217"/>
      <c r="C377" s="218"/>
      <c r="D377" s="111"/>
      <c r="E377" s="219"/>
      <c r="F377" s="220"/>
      <c r="G377" s="111"/>
      <c r="H377" s="111"/>
      <c r="I377" s="111"/>
      <c r="J377" s="219"/>
      <c r="K377" s="221"/>
      <c r="L377" s="221"/>
      <c r="M377" s="223"/>
      <c r="N377" s="223"/>
      <c r="O377" s="223"/>
      <c r="P377" s="223"/>
      <c r="Q377" s="223"/>
      <c r="R377" s="223"/>
      <c r="S377" s="223"/>
      <c r="T377" s="223"/>
      <c r="U377" s="223"/>
      <c r="V377" s="223"/>
      <c r="W377" s="223"/>
      <c r="X377" s="223"/>
      <c r="Y377" s="223"/>
      <c r="Z377" s="223"/>
      <c r="AA377" s="223"/>
      <c r="AB377" s="223"/>
      <c r="AC377" s="223"/>
      <c r="AD377" s="223"/>
      <c r="AE377" s="25"/>
      <c r="AF377" s="223"/>
      <c r="AG377" s="223"/>
      <c r="AH377" s="223"/>
      <c r="AI377" s="223"/>
      <c r="AJ377" s="223"/>
      <c r="AK377" s="223"/>
      <c r="AL377" s="223"/>
      <c r="AM377" s="223"/>
      <c r="AN377" s="223"/>
      <c r="AO377" s="223"/>
      <c r="AP377" s="223"/>
      <c r="AQ377" s="223"/>
      <c r="AR377" s="223"/>
      <c r="AS377" s="223"/>
      <c r="AT377" s="223"/>
      <c r="AU377" s="223"/>
      <c r="AV377" s="223"/>
      <c r="AW377" s="223"/>
      <c r="AX377" s="223"/>
      <c r="AY377" s="223"/>
      <c r="AZ377" s="223"/>
      <c r="BA377" s="223"/>
      <c r="BB377" s="223"/>
      <c r="BC377" s="223"/>
      <c r="BD377" s="223"/>
      <c r="BE377" s="223"/>
      <c r="BF377" s="223"/>
      <c r="BG377" s="223"/>
      <c r="BH377" s="223"/>
    </row>
    <row r="378" spans="1:60" s="222" customFormat="1" ht="30" customHeight="1">
      <c r="A378" s="111"/>
      <c r="B378" s="217"/>
      <c r="C378" s="218"/>
      <c r="D378" s="111"/>
      <c r="E378" s="219"/>
      <c r="F378" s="220"/>
      <c r="G378" s="111"/>
      <c r="H378" s="111"/>
      <c r="I378" s="111"/>
      <c r="J378" s="219"/>
      <c r="K378" s="221"/>
      <c r="L378" s="221"/>
      <c r="M378" s="223"/>
      <c r="N378" s="223"/>
      <c r="O378" s="223"/>
      <c r="P378" s="223"/>
      <c r="Q378" s="223"/>
      <c r="R378" s="223"/>
      <c r="S378" s="223"/>
      <c r="T378" s="223"/>
      <c r="U378" s="223"/>
      <c r="V378" s="223"/>
      <c r="W378" s="223"/>
      <c r="X378" s="223"/>
      <c r="Y378" s="223"/>
      <c r="Z378" s="223"/>
      <c r="AA378" s="223"/>
      <c r="AB378" s="223"/>
      <c r="AC378" s="223"/>
      <c r="AD378" s="223"/>
      <c r="AE378" s="25"/>
      <c r="AF378" s="223"/>
      <c r="AG378" s="223"/>
      <c r="AH378" s="223"/>
      <c r="AI378" s="223"/>
      <c r="AJ378" s="223"/>
      <c r="AK378" s="223"/>
      <c r="AL378" s="223"/>
      <c r="AM378" s="223"/>
      <c r="AN378" s="223"/>
      <c r="AO378" s="223"/>
      <c r="AP378" s="223"/>
      <c r="AQ378" s="223"/>
      <c r="AR378" s="223"/>
      <c r="AS378" s="223"/>
      <c r="AT378" s="223"/>
      <c r="AU378" s="223"/>
      <c r="AV378" s="223"/>
      <c r="AW378" s="223"/>
      <c r="AX378" s="223"/>
      <c r="AY378" s="223"/>
      <c r="AZ378" s="223"/>
      <c r="BA378" s="223"/>
      <c r="BB378" s="223"/>
      <c r="BC378" s="223"/>
      <c r="BD378" s="223"/>
      <c r="BE378" s="223"/>
      <c r="BF378" s="223"/>
      <c r="BG378" s="223"/>
      <c r="BH378" s="223"/>
    </row>
    <row r="379" spans="1:60" s="222" customFormat="1" ht="30" customHeight="1">
      <c r="A379" s="111"/>
      <c r="B379" s="217"/>
      <c r="C379" s="218"/>
      <c r="D379" s="111"/>
      <c r="E379" s="219"/>
      <c r="F379" s="220"/>
      <c r="G379" s="111"/>
      <c r="H379" s="111"/>
      <c r="I379" s="111"/>
      <c r="J379" s="219"/>
      <c r="K379" s="221"/>
      <c r="L379" s="221"/>
      <c r="M379" s="223"/>
      <c r="N379" s="223"/>
      <c r="O379" s="223"/>
      <c r="P379" s="223"/>
      <c r="Q379" s="223"/>
      <c r="R379" s="223"/>
      <c r="S379" s="223"/>
      <c r="T379" s="223"/>
      <c r="U379" s="223"/>
      <c r="V379" s="223"/>
      <c r="W379" s="223"/>
      <c r="X379" s="223"/>
      <c r="Y379" s="223"/>
      <c r="Z379" s="223"/>
      <c r="AA379" s="223"/>
      <c r="AB379" s="223"/>
      <c r="AC379" s="223"/>
      <c r="AD379" s="223"/>
      <c r="AE379" s="25"/>
      <c r="AF379" s="223"/>
      <c r="AG379" s="223"/>
      <c r="AH379" s="223"/>
      <c r="AI379" s="223"/>
      <c r="AJ379" s="223"/>
      <c r="AK379" s="223"/>
      <c r="AL379" s="223"/>
      <c r="AM379" s="223"/>
      <c r="AN379" s="223"/>
      <c r="AO379" s="223"/>
      <c r="AP379" s="223"/>
      <c r="AQ379" s="223"/>
      <c r="AR379" s="223"/>
      <c r="AS379" s="223"/>
      <c r="AT379" s="223"/>
      <c r="AU379" s="223"/>
      <c r="AV379" s="223"/>
      <c r="AW379" s="223"/>
      <c r="AX379" s="223"/>
      <c r="AY379" s="223"/>
      <c r="AZ379" s="223"/>
      <c r="BA379" s="223"/>
      <c r="BB379" s="223"/>
      <c r="BC379" s="223"/>
      <c r="BD379" s="223"/>
      <c r="BE379" s="223"/>
      <c r="BF379" s="223"/>
      <c r="BG379" s="223"/>
      <c r="BH379" s="223"/>
    </row>
    <row r="380" spans="1:60" s="222" customFormat="1" ht="30" customHeight="1">
      <c r="A380" s="111"/>
      <c r="B380" s="217"/>
      <c r="C380" s="218"/>
      <c r="D380" s="111"/>
      <c r="E380" s="219"/>
      <c r="F380" s="220"/>
      <c r="G380" s="111"/>
      <c r="H380" s="111"/>
      <c r="I380" s="111"/>
      <c r="J380" s="219"/>
      <c r="K380" s="221"/>
      <c r="L380" s="221"/>
      <c r="M380" s="223"/>
      <c r="N380" s="223"/>
      <c r="O380" s="223"/>
      <c r="P380" s="223"/>
      <c r="Q380" s="223"/>
      <c r="R380" s="223"/>
      <c r="S380" s="223"/>
      <c r="T380" s="223"/>
      <c r="U380" s="223"/>
      <c r="V380" s="223"/>
      <c r="W380" s="223"/>
      <c r="X380" s="223"/>
      <c r="Y380" s="223"/>
      <c r="Z380" s="223"/>
      <c r="AA380" s="223"/>
      <c r="AB380" s="223"/>
      <c r="AC380" s="223"/>
      <c r="AD380" s="223"/>
      <c r="AE380" s="25"/>
      <c r="AF380" s="223"/>
      <c r="AG380" s="223"/>
      <c r="AH380" s="223"/>
      <c r="AI380" s="223"/>
      <c r="AJ380" s="223"/>
      <c r="AK380" s="223"/>
      <c r="AL380" s="223"/>
      <c r="AM380" s="223"/>
      <c r="AN380" s="223"/>
      <c r="AO380" s="223"/>
      <c r="AP380" s="223"/>
      <c r="AQ380" s="223"/>
      <c r="AR380" s="223"/>
      <c r="AS380" s="223"/>
      <c r="AT380" s="223"/>
      <c r="AU380" s="223"/>
      <c r="AV380" s="223"/>
      <c r="AW380" s="223"/>
      <c r="AX380" s="223"/>
      <c r="AY380" s="223"/>
      <c r="AZ380" s="223"/>
      <c r="BA380" s="223"/>
      <c r="BB380" s="223"/>
      <c r="BC380" s="223"/>
      <c r="BD380" s="223"/>
      <c r="BE380" s="223"/>
      <c r="BF380" s="223"/>
      <c r="BG380" s="223"/>
      <c r="BH380" s="223"/>
    </row>
    <row r="381" spans="1:60" s="222" customFormat="1" ht="30" customHeight="1">
      <c r="A381" s="111"/>
      <c r="B381" s="217"/>
      <c r="C381" s="218"/>
      <c r="D381" s="111"/>
      <c r="E381" s="219"/>
      <c r="F381" s="220"/>
      <c r="G381" s="111"/>
      <c r="H381" s="111"/>
      <c r="I381" s="111"/>
      <c r="J381" s="219"/>
      <c r="K381" s="221"/>
      <c r="L381" s="221"/>
      <c r="M381" s="223"/>
      <c r="N381" s="223"/>
      <c r="O381" s="223"/>
      <c r="P381" s="223"/>
      <c r="Q381" s="223"/>
      <c r="R381" s="223"/>
      <c r="S381" s="223"/>
      <c r="T381" s="223"/>
      <c r="U381" s="223"/>
      <c r="V381" s="223"/>
      <c r="W381" s="223"/>
      <c r="X381" s="223"/>
      <c r="Y381" s="223"/>
      <c r="Z381" s="223"/>
      <c r="AA381" s="223"/>
      <c r="AB381" s="223"/>
      <c r="AC381" s="223"/>
      <c r="AD381" s="223"/>
      <c r="AE381" s="25"/>
      <c r="AF381" s="223"/>
      <c r="AG381" s="223"/>
      <c r="AH381" s="223"/>
      <c r="AI381" s="223"/>
      <c r="AJ381" s="223"/>
      <c r="AK381" s="223"/>
      <c r="AL381" s="223"/>
      <c r="AM381" s="223"/>
      <c r="AN381" s="223"/>
      <c r="AO381" s="223"/>
      <c r="AP381" s="223"/>
      <c r="AQ381" s="223"/>
      <c r="AR381" s="223"/>
      <c r="AS381" s="223"/>
      <c r="AT381" s="223"/>
      <c r="AU381" s="223"/>
      <c r="AV381" s="223"/>
      <c r="AW381" s="223"/>
      <c r="AX381" s="223"/>
      <c r="AY381" s="223"/>
      <c r="AZ381" s="223"/>
      <c r="BA381" s="223"/>
      <c r="BB381" s="223"/>
      <c r="BC381" s="223"/>
      <c r="BD381" s="223"/>
      <c r="BE381" s="223"/>
      <c r="BF381" s="223"/>
      <c r="BG381" s="223"/>
      <c r="BH381" s="223"/>
    </row>
    <row r="382" spans="1:60" s="222" customFormat="1" ht="30" customHeight="1">
      <c r="A382" s="111"/>
      <c r="B382" s="217"/>
      <c r="C382" s="218"/>
      <c r="D382" s="111"/>
      <c r="E382" s="219"/>
      <c r="F382" s="220"/>
      <c r="G382" s="111"/>
      <c r="H382" s="111"/>
      <c r="I382" s="111"/>
      <c r="J382" s="219"/>
      <c r="K382" s="221"/>
      <c r="L382" s="221"/>
      <c r="M382" s="223"/>
      <c r="N382" s="223"/>
      <c r="O382" s="223"/>
      <c r="P382" s="223"/>
      <c r="Q382" s="223"/>
      <c r="R382" s="223"/>
      <c r="S382" s="223"/>
      <c r="T382" s="223"/>
      <c r="U382" s="223"/>
      <c r="V382" s="223"/>
      <c r="W382" s="223"/>
      <c r="X382" s="223"/>
      <c r="Y382" s="223"/>
      <c r="Z382" s="223"/>
      <c r="AA382" s="223"/>
      <c r="AB382" s="223"/>
      <c r="AC382" s="223"/>
      <c r="AD382" s="223"/>
      <c r="AE382" s="25"/>
      <c r="AF382" s="223"/>
      <c r="AG382" s="223"/>
      <c r="AH382" s="223"/>
      <c r="AI382" s="223"/>
      <c r="AJ382" s="223"/>
      <c r="AK382" s="223"/>
      <c r="AL382" s="223"/>
      <c r="AM382" s="223"/>
      <c r="AN382" s="223"/>
      <c r="AO382" s="223"/>
      <c r="AP382" s="223"/>
      <c r="AQ382" s="223"/>
      <c r="AR382" s="223"/>
      <c r="AS382" s="223"/>
      <c r="AT382" s="223"/>
      <c r="AU382" s="223"/>
      <c r="AV382" s="223"/>
      <c r="AW382" s="223"/>
      <c r="AX382" s="223"/>
      <c r="AY382" s="223"/>
      <c r="AZ382" s="223"/>
      <c r="BA382" s="223"/>
      <c r="BB382" s="223"/>
      <c r="BC382" s="223"/>
      <c r="BD382" s="223"/>
      <c r="BE382" s="223"/>
      <c r="BF382" s="223"/>
      <c r="BG382" s="223"/>
      <c r="BH382" s="223"/>
    </row>
    <row r="383" spans="1:60" s="222" customFormat="1" ht="30" customHeight="1">
      <c r="A383" s="111"/>
      <c r="B383" s="217"/>
      <c r="C383" s="218"/>
      <c r="D383" s="111"/>
      <c r="E383" s="219"/>
      <c r="F383" s="220"/>
      <c r="G383" s="111"/>
      <c r="H383" s="111"/>
      <c r="I383" s="111"/>
      <c r="J383" s="219"/>
      <c r="K383" s="221"/>
      <c r="L383" s="221"/>
      <c r="M383" s="223"/>
      <c r="N383" s="223"/>
      <c r="O383" s="223"/>
      <c r="P383" s="223"/>
      <c r="Q383" s="223"/>
      <c r="R383" s="223"/>
      <c r="S383" s="223"/>
      <c r="T383" s="223"/>
      <c r="U383" s="223"/>
      <c r="V383" s="223"/>
      <c r="W383" s="223"/>
      <c r="X383" s="223"/>
      <c r="Y383" s="223"/>
      <c r="Z383" s="223"/>
      <c r="AA383" s="223"/>
      <c r="AB383" s="223"/>
      <c r="AC383" s="223"/>
      <c r="AD383" s="223"/>
      <c r="AE383" s="25"/>
      <c r="AF383" s="223"/>
      <c r="AG383" s="223"/>
      <c r="AH383" s="223"/>
      <c r="AI383" s="223"/>
      <c r="AJ383" s="223"/>
      <c r="AK383" s="223"/>
      <c r="AL383" s="223"/>
      <c r="AM383" s="223"/>
      <c r="AN383" s="223"/>
      <c r="AO383" s="223"/>
      <c r="AP383" s="223"/>
      <c r="AQ383" s="223"/>
      <c r="AR383" s="223"/>
      <c r="AS383" s="223"/>
      <c r="AT383" s="223"/>
      <c r="AU383" s="223"/>
      <c r="AV383" s="223"/>
      <c r="AW383" s="223"/>
      <c r="AX383" s="223"/>
      <c r="AY383" s="223"/>
      <c r="AZ383" s="223"/>
      <c r="BA383" s="223"/>
      <c r="BB383" s="223"/>
      <c r="BC383" s="223"/>
      <c r="BD383" s="223"/>
      <c r="BE383" s="223"/>
      <c r="BF383" s="223"/>
      <c r="BG383" s="223"/>
      <c r="BH383" s="223"/>
    </row>
    <row r="384" spans="1:60" s="222" customFormat="1" ht="30" customHeight="1">
      <c r="A384" s="111"/>
      <c r="B384" s="217"/>
      <c r="C384" s="218"/>
      <c r="D384" s="111"/>
      <c r="E384" s="219"/>
      <c r="F384" s="220"/>
      <c r="G384" s="111"/>
      <c r="H384" s="111"/>
      <c r="I384" s="111"/>
      <c r="J384" s="219"/>
      <c r="K384" s="221"/>
      <c r="L384" s="221"/>
      <c r="M384" s="223"/>
      <c r="N384" s="223"/>
      <c r="O384" s="223"/>
      <c r="P384" s="223"/>
      <c r="Q384" s="223"/>
      <c r="R384" s="223"/>
      <c r="S384" s="223"/>
      <c r="T384" s="223"/>
      <c r="U384" s="223"/>
      <c r="V384" s="223"/>
      <c r="W384" s="223"/>
      <c r="X384" s="223"/>
      <c r="Y384" s="223"/>
      <c r="Z384" s="223"/>
      <c r="AA384" s="223"/>
      <c r="AB384" s="223"/>
      <c r="AC384" s="223"/>
      <c r="AD384" s="223"/>
      <c r="AE384" s="25"/>
      <c r="AF384" s="223"/>
      <c r="AG384" s="223"/>
      <c r="AH384" s="223"/>
      <c r="AI384" s="223"/>
      <c r="AJ384" s="223"/>
      <c r="AK384" s="223"/>
      <c r="AL384" s="223"/>
      <c r="AM384" s="223"/>
      <c r="AN384" s="223"/>
      <c r="AO384" s="223"/>
      <c r="AP384" s="223"/>
      <c r="AQ384" s="223"/>
      <c r="AR384" s="223"/>
      <c r="AS384" s="223"/>
      <c r="AT384" s="223"/>
      <c r="AU384" s="223"/>
      <c r="AV384" s="223"/>
      <c r="AW384" s="223"/>
      <c r="AX384" s="223"/>
      <c r="AY384" s="223"/>
      <c r="AZ384" s="223"/>
      <c r="BA384" s="223"/>
      <c r="BB384" s="223"/>
      <c r="BC384" s="223"/>
      <c r="BD384" s="223"/>
      <c r="BE384" s="223"/>
      <c r="BF384" s="223"/>
      <c r="BG384" s="223"/>
      <c r="BH384" s="223"/>
    </row>
    <row r="385" spans="1:60" s="222" customFormat="1" ht="30" customHeight="1">
      <c r="A385" s="111"/>
      <c r="B385" s="217"/>
      <c r="C385" s="218"/>
      <c r="D385" s="111"/>
      <c r="E385" s="219"/>
      <c r="F385" s="220"/>
      <c r="G385" s="111"/>
      <c r="H385" s="111"/>
      <c r="I385" s="111"/>
      <c r="J385" s="219"/>
      <c r="K385" s="221"/>
      <c r="L385" s="221"/>
      <c r="M385" s="223"/>
      <c r="N385" s="223"/>
      <c r="O385" s="223"/>
      <c r="P385" s="223"/>
      <c r="Q385" s="223"/>
      <c r="R385" s="223"/>
      <c r="S385" s="223"/>
      <c r="T385" s="223"/>
      <c r="U385" s="223"/>
      <c r="V385" s="223"/>
      <c r="W385" s="223"/>
      <c r="X385" s="223"/>
      <c r="Y385" s="223"/>
      <c r="Z385" s="223"/>
      <c r="AA385" s="223"/>
      <c r="AB385" s="223"/>
      <c r="AC385" s="223"/>
      <c r="AD385" s="223"/>
      <c r="AE385" s="25"/>
      <c r="AF385" s="223"/>
      <c r="AG385" s="223"/>
      <c r="AH385" s="223"/>
      <c r="AI385" s="223"/>
      <c r="AJ385" s="223"/>
      <c r="AK385" s="223"/>
      <c r="AL385" s="223"/>
      <c r="AM385" s="223"/>
      <c r="AN385" s="223"/>
      <c r="AO385" s="223"/>
      <c r="AP385" s="223"/>
      <c r="AQ385" s="223"/>
      <c r="AR385" s="223"/>
      <c r="AS385" s="223"/>
      <c r="AT385" s="223"/>
      <c r="AU385" s="223"/>
      <c r="AV385" s="223"/>
      <c r="AW385" s="223"/>
      <c r="AX385" s="223"/>
      <c r="AY385" s="223"/>
      <c r="AZ385" s="223"/>
      <c r="BA385" s="223"/>
      <c r="BB385" s="223"/>
      <c r="BC385" s="223"/>
      <c r="BD385" s="223"/>
      <c r="BE385" s="223"/>
      <c r="BF385" s="223"/>
      <c r="BG385" s="223"/>
      <c r="BH385" s="223"/>
    </row>
    <row r="386" spans="1:60" s="222" customFormat="1" ht="30" customHeight="1">
      <c r="A386" s="111"/>
      <c r="B386" s="217"/>
      <c r="C386" s="218"/>
      <c r="D386" s="111"/>
      <c r="E386" s="219"/>
      <c r="F386" s="220"/>
      <c r="G386" s="111"/>
      <c r="H386" s="111"/>
      <c r="I386" s="111"/>
      <c r="J386" s="219"/>
      <c r="K386" s="221"/>
      <c r="L386" s="221"/>
      <c r="M386" s="223"/>
      <c r="N386" s="223"/>
      <c r="O386" s="223"/>
      <c r="P386" s="223"/>
      <c r="Q386" s="223"/>
      <c r="R386" s="223"/>
      <c r="S386" s="223"/>
      <c r="T386" s="223"/>
      <c r="U386" s="223"/>
      <c r="V386" s="223"/>
      <c r="W386" s="223"/>
      <c r="X386" s="223"/>
      <c r="Y386" s="223"/>
      <c r="Z386" s="223"/>
      <c r="AA386" s="223"/>
      <c r="AB386" s="223"/>
      <c r="AC386" s="223"/>
      <c r="AD386" s="223"/>
      <c r="AE386" s="25"/>
      <c r="AF386" s="223"/>
      <c r="AG386" s="223"/>
      <c r="AH386" s="223"/>
      <c r="AI386" s="223"/>
      <c r="AJ386" s="223"/>
      <c r="AK386" s="223"/>
      <c r="AL386" s="223"/>
      <c r="AM386" s="223"/>
      <c r="AN386" s="223"/>
      <c r="AO386" s="223"/>
      <c r="AP386" s="223"/>
      <c r="AQ386" s="223"/>
      <c r="AR386" s="223"/>
      <c r="AS386" s="223"/>
      <c r="AT386" s="223"/>
      <c r="AU386" s="223"/>
      <c r="AV386" s="223"/>
      <c r="AW386" s="223"/>
      <c r="AX386" s="223"/>
      <c r="AY386" s="223"/>
      <c r="AZ386" s="223"/>
      <c r="BA386" s="223"/>
      <c r="BB386" s="223"/>
      <c r="BC386" s="223"/>
      <c r="BD386" s="223"/>
      <c r="BE386" s="223"/>
      <c r="BF386" s="223"/>
      <c r="BG386" s="223"/>
      <c r="BH386" s="223"/>
    </row>
    <row r="387" spans="1:60" s="222" customFormat="1" ht="30" customHeight="1">
      <c r="A387" s="111"/>
      <c r="B387" s="217"/>
      <c r="C387" s="218"/>
      <c r="D387" s="111"/>
      <c r="E387" s="219"/>
      <c r="F387" s="220"/>
      <c r="G387" s="111"/>
      <c r="H387" s="111"/>
      <c r="I387" s="111"/>
      <c r="J387" s="219"/>
      <c r="K387" s="221"/>
      <c r="L387" s="221"/>
      <c r="M387" s="223"/>
      <c r="N387" s="223"/>
      <c r="O387" s="223"/>
      <c r="P387" s="223"/>
      <c r="Q387" s="223"/>
      <c r="R387" s="223"/>
      <c r="S387" s="223"/>
      <c r="T387" s="223"/>
      <c r="U387" s="223"/>
      <c r="V387" s="223"/>
      <c r="W387" s="223"/>
      <c r="X387" s="223"/>
      <c r="Y387" s="223"/>
      <c r="Z387" s="223"/>
      <c r="AA387" s="223"/>
      <c r="AB387" s="223"/>
      <c r="AC387" s="223"/>
      <c r="AD387" s="223"/>
      <c r="AE387" s="25"/>
      <c r="AF387" s="223"/>
      <c r="AG387" s="223"/>
      <c r="AH387" s="223"/>
      <c r="AI387" s="223"/>
      <c r="AJ387" s="223"/>
      <c r="AK387" s="223"/>
      <c r="AL387" s="223"/>
      <c r="AM387" s="223"/>
      <c r="AN387" s="223"/>
      <c r="AO387" s="223"/>
      <c r="AP387" s="223"/>
      <c r="AQ387" s="223"/>
      <c r="AR387" s="223"/>
      <c r="AS387" s="223"/>
      <c r="AT387" s="223"/>
      <c r="AU387" s="223"/>
      <c r="AV387" s="223"/>
      <c r="AW387" s="223"/>
      <c r="AX387" s="223"/>
      <c r="AY387" s="223"/>
      <c r="AZ387" s="223"/>
      <c r="BA387" s="223"/>
      <c r="BB387" s="223"/>
      <c r="BC387" s="223"/>
      <c r="BD387" s="223"/>
      <c r="BE387" s="223"/>
      <c r="BF387" s="223"/>
      <c r="BG387" s="223"/>
      <c r="BH387" s="223"/>
    </row>
    <row r="388" spans="1:60" s="222" customFormat="1" ht="30" customHeight="1">
      <c r="A388" s="111"/>
      <c r="B388" s="217"/>
      <c r="C388" s="218"/>
      <c r="D388" s="111"/>
      <c r="E388" s="219"/>
      <c r="F388" s="220"/>
      <c r="G388" s="111"/>
      <c r="H388" s="111"/>
      <c r="I388" s="111"/>
      <c r="J388" s="219"/>
      <c r="K388" s="221"/>
      <c r="L388" s="221"/>
      <c r="M388" s="223"/>
      <c r="N388" s="223"/>
      <c r="O388" s="223"/>
      <c r="P388" s="223"/>
      <c r="Q388" s="223"/>
      <c r="R388" s="223"/>
      <c r="S388" s="223"/>
      <c r="T388" s="223"/>
      <c r="U388" s="223"/>
      <c r="V388" s="223"/>
      <c r="W388" s="223"/>
      <c r="X388" s="223"/>
      <c r="Y388" s="223"/>
      <c r="Z388" s="223"/>
      <c r="AA388" s="223"/>
      <c r="AB388" s="223"/>
      <c r="AC388" s="223"/>
      <c r="AD388" s="223"/>
      <c r="AE388" s="25"/>
      <c r="AF388" s="223"/>
      <c r="AG388" s="223"/>
      <c r="AH388" s="223"/>
      <c r="AI388" s="223"/>
      <c r="AJ388" s="223"/>
      <c r="AK388" s="223"/>
      <c r="AL388" s="223"/>
      <c r="AM388" s="223"/>
      <c r="AN388" s="223"/>
      <c r="AO388" s="223"/>
      <c r="AP388" s="223"/>
      <c r="AQ388" s="223"/>
      <c r="AR388" s="223"/>
      <c r="AS388" s="223"/>
      <c r="AT388" s="223"/>
      <c r="AU388" s="223"/>
      <c r="AV388" s="223"/>
      <c r="AW388" s="223"/>
      <c r="AX388" s="223"/>
      <c r="AY388" s="223"/>
      <c r="AZ388" s="223"/>
      <c r="BA388" s="223"/>
      <c r="BB388" s="223"/>
      <c r="BC388" s="223"/>
      <c r="BD388" s="223"/>
      <c r="BE388" s="223"/>
      <c r="BF388" s="223"/>
      <c r="BG388" s="223"/>
      <c r="BH388" s="223"/>
    </row>
    <row r="389" spans="1:60" s="222" customFormat="1" ht="30" customHeight="1">
      <c r="A389" s="111"/>
      <c r="B389" s="217"/>
      <c r="C389" s="218"/>
      <c r="D389" s="111"/>
      <c r="E389" s="219"/>
      <c r="F389" s="220"/>
      <c r="G389" s="111"/>
      <c r="H389" s="111"/>
      <c r="I389" s="111"/>
      <c r="J389" s="219"/>
      <c r="K389" s="221"/>
      <c r="L389" s="221"/>
      <c r="M389" s="223"/>
      <c r="N389" s="223"/>
      <c r="O389" s="223"/>
      <c r="P389" s="223"/>
      <c r="Q389" s="223"/>
      <c r="R389" s="223"/>
      <c r="S389" s="223"/>
      <c r="T389" s="223"/>
      <c r="U389" s="223"/>
      <c r="V389" s="223"/>
      <c r="W389" s="223"/>
      <c r="X389" s="223"/>
      <c r="Y389" s="223"/>
      <c r="Z389" s="223"/>
      <c r="AA389" s="223"/>
      <c r="AB389" s="223"/>
      <c r="AC389" s="223"/>
      <c r="AD389" s="223"/>
      <c r="AE389" s="25"/>
      <c r="AF389" s="223"/>
      <c r="AG389" s="223"/>
      <c r="AH389" s="223"/>
      <c r="AI389" s="223"/>
      <c r="AJ389" s="223"/>
      <c r="AK389" s="223"/>
      <c r="AL389" s="223"/>
      <c r="AM389" s="223"/>
      <c r="AN389" s="223"/>
      <c r="AO389" s="223"/>
      <c r="AP389" s="223"/>
      <c r="AQ389" s="223"/>
      <c r="AR389" s="223"/>
      <c r="AS389" s="223"/>
      <c r="AT389" s="223"/>
      <c r="AU389" s="223"/>
      <c r="AV389" s="223"/>
      <c r="AW389" s="223"/>
      <c r="AX389" s="223"/>
      <c r="AY389" s="223"/>
      <c r="AZ389" s="223"/>
      <c r="BA389" s="223"/>
      <c r="BB389" s="223"/>
      <c r="BC389" s="223"/>
      <c r="BD389" s="223"/>
      <c r="BE389" s="223"/>
      <c r="BF389" s="223"/>
      <c r="BG389" s="223"/>
      <c r="BH389" s="223"/>
    </row>
    <row r="390" spans="1:60" s="222" customFormat="1" ht="30" customHeight="1">
      <c r="A390" s="111"/>
      <c r="B390" s="217"/>
      <c r="C390" s="218"/>
      <c r="D390" s="111"/>
      <c r="E390" s="219"/>
      <c r="F390" s="220"/>
      <c r="G390" s="111"/>
      <c r="H390" s="111"/>
      <c r="I390" s="111"/>
      <c r="J390" s="219"/>
      <c r="K390" s="221"/>
      <c r="L390" s="221"/>
      <c r="M390" s="223"/>
      <c r="N390" s="223"/>
      <c r="O390" s="223"/>
      <c r="P390" s="223"/>
      <c r="Q390" s="223"/>
      <c r="R390" s="223"/>
      <c r="S390" s="223"/>
      <c r="T390" s="223"/>
      <c r="U390" s="223"/>
      <c r="V390" s="223"/>
      <c r="W390" s="223"/>
      <c r="X390" s="223"/>
      <c r="Y390" s="223"/>
      <c r="Z390" s="223"/>
      <c r="AA390" s="223"/>
      <c r="AB390" s="223"/>
      <c r="AC390" s="223"/>
      <c r="AD390" s="223"/>
      <c r="AE390" s="25"/>
      <c r="AF390" s="223"/>
      <c r="AG390" s="223"/>
      <c r="AH390" s="223"/>
      <c r="AI390" s="223"/>
      <c r="AJ390" s="223"/>
      <c r="AK390" s="223"/>
      <c r="AL390" s="223"/>
      <c r="AM390" s="223"/>
      <c r="AN390" s="223"/>
      <c r="AO390" s="223"/>
      <c r="AP390" s="223"/>
      <c r="AQ390" s="223"/>
      <c r="AR390" s="223"/>
      <c r="AS390" s="223"/>
      <c r="AT390" s="223"/>
      <c r="AU390" s="223"/>
      <c r="AV390" s="223"/>
      <c r="AW390" s="223"/>
      <c r="AX390" s="223"/>
      <c r="AY390" s="223"/>
      <c r="AZ390" s="223"/>
      <c r="BA390" s="223"/>
      <c r="BB390" s="223"/>
      <c r="BC390" s="223"/>
      <c r="BD390" s="223"/>
      <c r="BE390" s="223"/>
      <c r="BF390" s="223"/>
      <c r="BG390" s="223"/>
      <c r="BH390" s="223"/>
    </row>
    <row r="391" spans="1:60" s="222" customFormat="1" ht="30" customHeight="1">
      <c r="A391" s="111"/>
      <c r="B391" s="217"/>
      <c r="C391" s="218"/>
      <c r="D391" s="111"/>
      <c r="E391" s="219"/>
      <c r="F391" s="220"/>
      <c r="G391" s="111"/>
      <c r="H391" s="111"/>
      <c r="I391" s="111"/>
      <c r="J391" s="219"/>
      <c r="K391" s="221"/>
      <c r="L391" s="221"/>
      <c r="M391" s="223"/>
      <c r="N391" s="223"/>
      <c r="O391" s="223"/>
      <c r="P391" s="223"/>
      <c r="Q391" s="223"/>
      <c r="R391" s="223"/>
      <c r="S391" s="223"/>
      <c r="T391" s="223"/>
      <c r="U391" s="223"/>
      <c r="V391" s="223"/>
      <c r="W391" s="223"/>
      <c r="X391" s="223"/>
      <c r="Y391" s="223"/>
      <c r="Z391" s="223"/>
      <c r="AA391" s="223"/>
      <c r="AB391" s="223"/>
      <c r="AC391" s="223"/>
      <c r="AD391" s="223"/>
      <c r="AE391" s="25"/>
      <c r="AF391" s="223"/>
      <c r="AG391" s="223"/>
      <c r="AH391" s="223"/>
      <c r="AI391" s="223"/>
      <c r="AJ391" s="223"/>
      <c r="AK391" s="223"/>
      <c r="AL391" s="223"/>
      <c r="AM391" s="223"/>
      <c r="AN391" s="223"/>
      <c r="AO391" s="223"/>
      <c r="AP391" s="223"/>
      <c r="AQ391" s="223"/>
      <c r="AR391" s="223"/>
      <c r="AS391" s="223"/>
      <c r="AT391" s="223"/>
      <c r="AU391" s="223"/>
      <c r="AV391" s="223"/>
      <c r="AW391" s="223"/>
      <c r="AX391" s="223"/>
      <c r="AY391" s="223"/>
      <c r="AZ391" s="223"/>
      <c r="BA391" s="223"/>
      <c r="BB391" s="223"/>
      <c r="BC391" s="223"/>
      <c r="BD391" s="223"/>
      <c r="BE391" s="223"/>
      <c r="BF391" s="223"/>
      <c r="BG391" s="223"/>
      <c r="BH391" s="223"/>
    </row>
    <row r="392" spans="1:60" s="222" customFormat="1" ht="30" customHeight="1">
      <c r="A392" s="111"/>
      <c r="B392" s="217"/>
      <c r="C392" s="218"/>
      <c r="D392" s="111"/>
      <c r="E392" s="219"/>
      <c r="F392" s="220"/>
      <c r="G392" s="111"/>
      <c r="H392" s="111"/>
      <c r="I392" s="111"/>
      <c r="J392" s="219"/>
      <c r="K392" s="221"/>
      <c r="L392" s="221"/>
      <c r="M392" s="223"/>
      <c r="N392" s="223"/>
      <c r="O392" s="223"/>
      <c r="P392" s="223"/>
      <c r="Q392" s="223"/>
      <c r="R392" s="223"/>
      <c r="S392" s="223"/>
      <c r="T392" s="223"/>
      <c r="U392" s="223"/>
      <c r="V392" s="223"/>
      <c r="W392" s="223"/>
      <c r="X392" s="223"/>
      <c r="Y392" s="223"/>
      <c r="Z392" s="223"/>
      <c r="AA392" s="223"/>
      <c r="AB392" s="223"/>
      <c r="AC392" s="223"/>
      <c r="AD392" s="223"/>
      <c r="AE392" s="25"/>
      <c r="AF392" s="223"/>
      <c r="AG392" s="223"/>
      <c r="AH392" s="223"/>
      <c r="AI392" s="223"/>
      <c r="AJ392" s="223"/>
      <c r="AK392" s="223"/>
      <c r="AL392" s="223"/>
      <c r="AM392" s="223"/>
      <c r="AN392" s="223"/>
      <c r="AO392" s="223"/>
      <c r="AP392" s="223"/>
      <c r="AQ392" s="223"/>
      <c r="AR392" s="223"/>
      <c r="AS392" s="223"/>
      <c r="AT392" s="223"/>
      <c r="AU392" s="223"/>
      <c r="AV392" s="223"/>
      <c r="AW392" s="223"/>
      <c r="AX392" s="223"/>
      <c r="AY392" s="223"/>
      <c r="AZ392" s="223"/>
      <c r="BA392" s="223"/>
      <c r="BB392" s="223"/>
      <c r="BC392" s="223"/>
      <c r="BD392" s="223"/>
      <c r="BE392" s="223"/>
      <c r="BF392" s="223"/>
      <c r="BG392" s="223"/>
      <c r="BH392" s="223"/>
    </row>
    <row r="393" spans="1:60" s="222" customFormat="1" ht="30" customHeight="1">
      <c r="A393" s="111"/>
      <c r="B393" s="217"/>
      <c r="C393" s="218"/>
      <c r="D393" s="111"/>
      <c r="E393" s="219"/>
      <c r="F393" s="220"/>
      <c r="G393" s="111"/>
      <c r="H393" s="111"/>
      <c r="I393" s="111"/>
      <c r="J393" s="219"/>
      <c r="K393" s="221"/>
      <c r="L393" s="221"/>
      <c r="M393" s="223"/>
      <c r="N393" s="223"/>
      <c r="O393" s="223"/>
      <c r="P393" s="223"/>
      <c r="Q393" s="223"/>
      <c r="R393" s="223"/>
      <c r="S393" s="223"/>
      <c r="T393" s="223"/>
      <c r="U393" s="223"/>
      <c r="V393" s="223"/>
      <c r="W393" s="223"/>
      <c r="X393" s="223"/>
      <c r="Y393" s="223"/>
      <c r="Z393" s="223"/>
      <c r="AA393" s="223"/>
      <c r="AB393" s="223"/>
      <c r="AC393" s="223"/>
      <c r="AD393" s="223"/>
      <c r="AE393" s="25"/>
      <c r="AF393" s="223"/>
      <c r="AG393" s="223"/>
      <c r="AH393" s="223"/>
      <c r="AI393" s="223"/>
      <c r="AJ393" s="223"/>
      <c r="AK393" s="223"/>
      <c r="AL393" s="223"/>
      <c r="AM393" s="223"/>
      <c r="AN393" s="223"/>
      <c r="AO393" s="223"/>
      <c r="AP393" s="223"/>
      <c r="AQ393" s="223"/>
      <c r="AR393" s="223"/>
      <c r="AS393" s="223"/>
      <c r="AT393" s="223"/>
      <c r="AU393" s="223"/>
      <c r="AV393" s="223"/>
      <c r="AW393" s="223"/>
      <c r="AX393" s="223"/>
      <c r="AY393" s="223"/>
      <c r="AZ393" s="223"/>
      <c r="BA393" s="223"/>
      <c r="BB393" s="223"/>
      <c r="BC393" s="223"/>
      <c r="BD393" s="223"/>
      <c r="BE393" s="223"/>
      <c r="BF393" s="223"/>
      <c r="BG393" s="223"/>
      <c r="BH393" s="223"/>
    </row>
    <row r="394" spans="1:60" s="222" customFormat="1" ht="30" customHeight="1">
      <c r="A394" s="111"/>
      <c r="B394" s="217"/>
      <c r="C394" s="218"/>
      <c r="D394" s="111"/>
      <c r="E394" s="219"/>
      <c r="F394" s="220"/>
      <c r="G394" s="111"/>
      <c r="H394" s="111"/>
      <c r="I394" s="111"/>
      <c r="J394" s="219"/>
      <c r="K394" s="221"/>
      <c r="L394" s="221"/>
      <c r="M394" s="223"/>
      <c r="N394" s="223"/>
      <c r="O394" s="223"/>
      <c r="P394" s="223"/>
      <c r="Q394" s="223"/>
      <c r="R394" s="223"/>
      <c r="S394" s="223"/>
      <c r="T394" s="223"/>
      <c r="U394" s="223"/>
      <c r="V394" s="223"/>
      <c r="W394" s="223"/>
      <c r="X394" s="223"/>
      <c r="Y394" s="223"/>
      <c r="Z394" s="223"/>
      <c r="AA394" s="223"/>
      <c r="AB394" s="223"/>
      <c r="AC394" s="223"/>
      <c r="AD394" s="223"/>
      <c r="AE394" s="25"/>
      <c r="AF394" s="223"/>
      <c r="AG394" s="223"/>
      <c r="AH394" s="223"/>
      <c r="AI394" s="223"/>
      <c r="AJ394" s="223"/>
      <c r="AK394" s="223"/>
      <c r="AL394" s="223"/>
      <c r="AM394" s="223"/>
      <c r="AN394" s="223"/>
      <c r="AO394" s="223"/>
      <c r="AP394" s="223"/>
      <c r="AQ394" s="223"/>
      <c r="AR394" s="223"/>
      <c r="AS394" s="223"/>
      <c r="AT394" s="223"/>
      <c r="AU394" s="223"/>
      <c r="AV394" s="223"/>
      <c r="AW394" s="223"/>
      <c r="AX394" s="223"/>
      <c r="AY394" s="223"/>
      <c r="AZ394" s="223"/>
      <c r="BA394" s="223"/>
      <c r="BB394" s="223"/>
      <c r="BC394" s="223"/>
      <c r="BD394" s="223"/>
      <c r="BE394" s="223"/>
      <c r="BF394" s="223"/>
      <c r="BG394" s="223"/>
      <c r="BH394" s="223"/>
    </row>
    <row r="395" spans="1:60" s="222" customFormat="1" ht="30" customHeight="1">
      <c r="A395" s="111"/>
      <c r="B395" s="217"/>
      <c r="C395" s="218"/>
      <c r="D395" s="111"/>
      <c r="E395" s="219"/>
      <c r="F395" s="220"/>
      <c r="G395" s="111"/>
      <c r="H395" s="111"/>
      <c r="I395" s="111"/>
      <c r="J395" s="219"/>
      <c r="K395" s="221"/>
      <c r="L395" s="221"/>
      <c r="M395" s="223"/>
      <c r="N395" s="223"/>
      <c r="O395" s="223"/>
      <c r="P395" s="223"/>
      <c r="Q395" s="223"/>
      <c r="R395" s="223"/>
      <c r="S395" s="223"/>
      <c r="T395" s="223"/>
      <c r="U395" s="223"/>
      <c r="V395" s="223"/>
      <c r="W395" s="223"/>
      <c r="X395" s="223"/>
      <c r="Y395" s="223"/>
      <c r="Z395" s="223"/>
      <c r="AA395" s="223"/>
      <c r="AB395" s="223"/>
      <c r="AC395" s="223"/>
      <c r="AD395" s="223"/>
      <c r="AE395" s="25"/>
      <c r="AF395" s="223"/>
      <c r="AG395" s="223"/>
      <c r="AH395" s="223"/>
      <c r="AI395" s="223"/>
      <c r="AJ395" s="223"/>
      <c r="AK395" s="223"/>
      <c r="AL395" s="223"/>
      <c r="AM395" s="223"/>
      <c r="AN395" s="223"/>
      <c r="AO395" s="223"/>
      <c r="AP395" s="223"/>
      <c r="AQ395" s="223"/>
      <c r="AR395" s="223"/>
      <c r="AS395" s="223"/>
      <c r="AT395" s="223"/>
      <c r="AU395" s="223"/>
      <c r="AV395" s="223"/>
      <c r="AW395" s="223"/>
      <c r="AX395" s="223"/>
      <c r="AY395" s="223"/>
      <c r="AZ395" s="223"/>
      <c r="BA395" s="223"/>
      <c r="BB395" s="223"/>
      <c r="BC395" s="223"/>
      <c r="BD395" s="223"/>
      <c r="BE395" s="223"/>
      <c r="BF395" s="223"/>
      <c r="BG395" s="223"/>
      <c r="BH395" s="223"/>
    </row>
    <row r="396" spans="1:60" s="222" customFormat="1" ht="30" customHeight="1">
      <c r="A396" s="111"/>
      <c r="B396" s="217"/>
      <c r="C396" s="218"/>
      <c r="D396" s="111"/>
      <c r="E396" s="219"/>
      <c r="F396" s="220"/>
      <c r="G396" s="111"/>
      <c r="H396" s="111"/>
      <c r="I396" s="111"/>
      <c r="J396" s="219"/>
      <c r="K396" s="221"/>
      <c r="L396" s="221"/>
      <c r="M396" s="223"/>
      <c r="N396" s="223"/>
      <c r="O396" s="223"/>
      <c r="P396" s="223"/>
      <c r="Q396" s="223"/>
      <c r="R396" s="223"/>
      <c r="S396" s="223"/>
      <c r="T396" s="223"/>
      <c r="U396" s="223"/>
      <c r="V396" s="223"/>
      <c r="W396" s="223"/>
      <c r="X396" s="223"/>
      <c r="Y396" s="223"/>
      <c r="Z396" s="223"/>
      <c r="AA396" s="223"/>
      <c r="AB396" s="223"/>
      <c r="AC396" s="223"/>
      <c r="AD396" s="223"/>
      <c r="AE396" s="25"/>
      <c r="AF396" s="223"/>
      <c r="AG396" s="223"/>
      <c r="AH396" s="223"/>
      <c r="AI396" s="223"/>
      <c r="AJ396" s="223"/>
      <c r="AK396" s="223"/>
      <c r="AL396" s="223"/>
      <c r="AM396" s="223"/>
      <c r="AN396" s="223"/>
      <c r="AO396" s="223"/>
      <c r="AP396" s="223"/>
      <c r="AQ396" s="223"/>
      <c r="AR396" s="223"/>
      <c r="AS396" s="223"/>
      <c r="AT396" s="223"/>
      <c r="AU396" s="223"/>
      <c r="AV396" s="223"/>
      <c r="AW396" s="223"/>
      <c r="AX396" s="223"/>
      <c r="AY396" s="223"/>
      <c r="AZ396" s="223"/>
      <c r="BA396" s="223"/>
      <c r="BB396" s="223"/>
      <c r="BC396" s="223"/>
      <c r="BD396" s="223"/>
      <c r="BE396" s="223"/>
      <c r="BF396" s="223"/>
      <c r="BG396" s="223"/>
      <c r="BH396" s="223"/>
    </row>
    <row r="397" spans="1:60" s="222" customFormat="1" ht="30" customHeight="1">
      <c r="A397" s="111"/>
      <c r="B397" s="217"/>
      <c r="C397" s="218"/>
      <c r="D397" s="111"/>
      <c r="E397" s="219"/>
      <c r="F397" s="220"/>
      <c r="G397" s="111"/>
      <c r="H397" s="111"/>
      <c r="I397" s="111"/>
      <c r="J397" s="219"/>
      <c r="K397" s="221"/>
      <c r="L397" s="221"/>
      <c r="M397" s="223"/>
      <c r="N397" s="223"/>
      <c r="O397" s="223"/>
      <c r="P397" s="223"/>
      <c r="Q397" s="223"/>
      <c r="R397" s="223"/>
      <c r="S397" s="223"/>
      <c r="T397" s="223"/>
      <c r="U397" s="223"/>
      <c r="V397" s="223"/>
      <c r="W397" s="223"/>
      <c r="X397" s="223"/>
      <c r="Y397" s="223"/>
      <c r="Z397" s="223"/>
      <c r="AA397" s="223"/>
      <c r="AB397" s="223"/>
      <c r="AC397" s="223"/>
      <c r="AD397" s="223"/>
      <c r="AE397" s="25"/>
      <c r="AF397" s="223"/>
      <c r="AG397" s="223"/>
      <c r="AH397" s="223"/>
      <c r="AI397" s="223"/>
      <c r="AJ397" s="223"/>
      <c r="AK397" s="223"/>
      <c r="AL397" s="223"/>
      <c r="AM397" s="223"/>
      <c r="AN397" s="223"/>
      <c r="AO397" s="223"/>
      <c r="AP397" s="223"/>
      <c r="AQ397" s="223"/>
      <c r="AR397" s="223"/>
      <c r="AS397" s="223"/>
      <c r="AT397" s="223"/>
      <c r="AU397" s="223"/>
      <c r="AV397" s="223"/>
      <c r="AW397" s="223"/>
      <c r="AX397" s="223"/>
      <c r="AY397" s="223"/>
      <c r="AZ397" s="223"/>
      <c r="BA397" s="223"/>
      <c r="BB397" s="223"/>
      <c r="BC397" s="223"/>
      <c r="BD397" s="223"/>
      <c r="BE397" s="223"/>
      <c r="BF397" s="223"/>
      <c r="BG397" s="223"/>
      <c r="BH397" s="223"/>
    </row>
    <row r="398" spans="1:60" s="222" customFormat="1" ht="30" customHeight="1">
      <c r="A398" s="111"/>
      <c r="B398" s="217"/>
      <c r="C398" s="218"/>
      <c r="D398" s="111"/>
      <c r="E398" s="219"/>
      <c r="F398" s="220"/>
      <c r="G398" s="111"/>
      <c r="H398" s="111"/>
      <c r="I398" s="111"/>
      <c r="J398" s="219"/>
      <c r="K398" s="221"/>
      <c r="L398" s="221"/>
      <c r="M398" s="223"/>
      <c r="N398" s="223"/>
      <c r="O398" s="223"/>
      <c r="P398" s="223"/>
      <c r="Q398" s="223"/>
      <c r="R398" s="223"/>
      <c r="S398" s="223"/>
      <c r="T398" s="223"/>
      <c r="U398" s="223"/>
      <c r="V398" s="223"/>
      <c r="W398" s="223"/>
      <c r="X398" s="223"/>
      <c r="Y398" s="223"/>
      <c r="Z398" s="223"/>
      <c r="AA398" s="223"/>
      <c r="AB398" s="223"/>
      <c r="AC398" s="223"/>
      <c r="AD398" s="223"/>
      <c r="AE398" s="25"/>
      <c r="AF398" s="223"/>
      <c r="AG398" s="223"/>
      <c r="AH398" s="223"/>
      <c r="AI398" s="223"/>
      <c r="AJ398" s="223"/>
      <c r="AK398" s="223"/>
      <c r="AL398" s="223"/>
      <c r="AM398" s="223"/>
      <c r="AN398" s="223"/>
      <c r="AO398" s="223"/>
      <c r="AP398" s="223"/>
      <c r="AQ398" s="223"/>
      <c r="AR398" s="223"/>
      <c r="AS398" s="223"/>
      <c r="AT398" s="223"/>
      <c r="AU398" s="223"/>
      <c r="AV398" s="223"/>
      <c r="AW398" s="223"/>
      <c r="AX398" s="223"/>
      <c r="AY398" s="223"/>
      <c r="AZ398" s="223"/>
      <c r="BA398" s="223"/>
      <c r="BB398" s="223"/>
      <c r="BC398" s="223"/>
      <c r="BD398" s="223"/>
      <c r="BE398" s="223"/>
      <c r="BF398" s="223"/>
      <c r="BG398" s="223"/>
      <c r="BH398" s="223"/>
    </row>
    <row r="399" spans="1:60" s="2" customFormat="1">
      <c r="G399" s="112"/>
      <c r="H399" s="112"/>
      <c r="I399" s="112"/>
      <c r="K399" s="224"/>
      <c r="L399" s="224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102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</row>
  </sheetData>
  <autoFilter ref="C4:C70"/>
  <mergeCells count="12">
    <mergeCell ref="K2:K3"/>
    <mergeCell ref="L2:L3"/>
    <mergeCell ref="A1:L1"/>
    <mergeCell ref="A2:A3"/>
    <mergeCell ref="B2:B3"/>
    <mergeCell ref="C2:C3"/>
    <mergeCell ref="D2:D3"/>
    <mergeCell ref="E2:F2"/>
    <mergeCell ref="G2:G3"/>
    <mergeCell ref="H2:H3"/>
    <mergeCell ref="I2:I3"/>
    <mergeCell ref="J2:J3"/>
  </mergeCells>
  <dataValidations count="4">
    <dataValidation type="list" allowBlank="1" showInputMessage="1" showErrorMessage="1" sqref="A4:A87">
      <formula1>$U$4:$U$6</formula1>
    </dataValidation>
    <dataValidation type="list" allowBlank="1" showInputMessage="1" showErrorMessage="1" sqref="L4:L86">
      <formula1>$X$4:$X$5</formula1>
    </dataValidation>
    <dataValidation type="list" allowBlank="1" showInputMessage="1" showErrorMessage="1" sqref="K4:K86">
      <formula1>$W$4:$W$17</formula1>
    </dataValidation>
    <dataValidation type="list" allowBlank="1" showInputMessage="1" showErrorMessage="1" sqref="J4:J86">
      <formula1>$V$4:$V$6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Y378"/>
  <sheetViews>
    <sheetView tabSelected="1" zoomScaleNormal="100" workbookViewId="0">
      <selection activeCell="M8" sqref="M8"/>
    </sheetView>
  </sheetViews>
  <sheetFormatPr defaultColWidth="9.140625" defaultRowHeight="12.75"/>
  <cols>
    <col min="1" max="1" width="8.7109375" style="2" customWidth="1"/>
    <col min="2" max="2" width="9.140625" style="2" customWidth="1"/>
    <col min="3" max="3" width="13.28515625" style="2" customWidth="1"/>
    <col min="4" max="4" width="46.5703125" style="2" customWidth="1"/>
    <col min="5" max="5" width="35.7109375" style="2" customWidth="1"/>
    <col min="6" max="8" width="8" style="113" customWidth="1"/>
    <col min="9" max="9" width="18.42578125" style="2" customWidth="1"/>
    <col min="10" max="10" width="14.7109375" style="2" customWidth="1"/>
    <col min="11" max="70" width="9.140625" style="3"/>
    <col min="71" max="72" width="9.140625" style="2"/>
    <col min="73" max="73" width="9.140625" style="3"/>
    <col min="74" max="74" width="10.42578125" style="3" customWidth="1"/>
    <col min="75" max="75" width="10.28515625" style="3" customWidth="1"/>
    <col min="76" max="77" width="9.140625" style="3"/>
    <col min="78" max="79" width="9.140625" style="2"/>
    <col min="80" max="83" width="0" style="2" hidden="1" customWidth="1"/>
    <col min="84" max="16384" width="9.140625" style="2"/>
  </cols>
  <sheetData>
    <row r="1" spans="1:77" ht="37.5" customHeight="1" thickBot="1">
      <c r="A1" s="1" t="s">
        <v>343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7" ht="53.25" customHeight="1">
      <c r="A2" s="239" t="s">
        <v>0</v>
      </c>
      <c r="B2" s="237" t="s">
        <v>1</v>
      </c>
      <c r="C2" s="235" t="s">
        <v>2</v>
      </c>
      <c r="D2" s="233" t="s">
        <v>3</v>
      </c>
      <c r="E2" s="234"/>
      <c r="F2" s="230" t="s">
        <v>4</v>
      </c>
      <c r="G2" s="230" t="s">
        <v>5</v>
      </c>
      <c r="H2" s="230" t="s">
        <v>6</v>
      </c>
      <c r="I2" s="228" t="s">
        <v>7</v>
      </c>
      <c r="J2" s="226" t="s">
        <v>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7" ht="45" customHeight="1" thickBot="1">
      <c r="A3" s="240"/>
      <c r="B3" s="238"/>
      <c r="C3" s="236"/>
      <c r="D3" s="12" t="s">
        <v>9</v>
      </c>
      <c r="E3" s="13" t="s">
        <v>10</v>
      </c>
      <c r="F3" s="232"/>
      <c r="G3" s="231"/>
      <c r="H3" s="231"/>
      <c r="I3" s="229"/>
      <c r="J3" s="22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7" s="24" customFormat="1" ht="43.5" customHeight="1">
      <c r="A4" s="16" t="s">
        <v>11</v>
      </c>
      <c r="B4" s="17" t="s">
        <v>12</v>
      </c>
      <c r="C4" s="18" t="s">
        <v>13</v>
      </c>
      <c r="D4" s="19" t="s">
        <v>14</v>
      </c>
      <c r="E4" s="20" t="s">
        <v>15</v>
      </c>
      <c r="F4" s="21">
        <v>8</v>
      </c>
      <c r="G4" s="22">
        <v>72</v>
      </c>
      <c r="H4" s="22">
        <v>3202</v>
      </c>
      <c r="I4" s="16" t="s">
        <v>16</v>
      </c>
      <c r="J4" s="16" t="s">
        <v>17</v>
      </c>
      <c r="K4" s="23"/>
      <c r="BU4" s="25" t="s">
        <v>11</v>
      </c>
      <c r="BV4" s="25" t="s">
        <v>18</v>
      </c>
      <c r="BW4" s="26" t="s">
        <v>17</v>
      </c>
      <c r="BX4" s="25"/>
      <c r="BY4" s="25"/>
    </row>
    <row r="5" spans="1:77" s="24" customFormat="1" ht="36" customHeight="1">
      <c r="A5" s="27" t="s">
        <v>11</v>
      </c>
      <c r="B5" s="17" t="s">
        <v>12</v>
      </c>
      <c r="C5" s="18" t="s">
        <v>13</v>
      </c>
      <c r="D5" s="19" t="s">
        <v>19</v>
      </c>
      <c r="E5" s="28" t="s">
        <v>20</v>
      </c>
      <c r="F5" s="21">
        <v>3</v>
      </c>
      <c r="G5" s="29">
        <v>1</v>
      </c>
      <c r="H5" s="29">
        <v>593</v>
      </c>
      <c r="I5" s="27" t="s">
        <v>16</v>
      </c>
      <c r="J5" s="27" t="s">
        <v>17</v>
      </c>
      <c r="K5" s="3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U5" s="25" t="s">
        <v>21</v>
      </c>
      <c r="BV5" s="26" t="s">
        <v>22</v>
      </c>
      <c r="BW5" s="26" t="s">
        <v>23</v>
      </c>
      <c r="BX5" s="25"/>
      <c r="BY5" s="25"/>
    </row>
    <row r="6" spans="1:77" s="24" customFormat="1" ht="31.5" customHeight="1">
      <c r="A6" s="27" t="s">
        <v>11</v>
      </c>
      <c r="B6" s="17" t="s">
        <v>12</v>
      </c>
      <c r="C6" s="18" t="s">
        <v>13</v>
      </c>
      <c r="D6" s="19" t="s">
        <v>24</v>
      </c>
      <c r="E6" s="28" t="s">
        <v>25</v>
      </c>
      <c r="F6" s="21">
        <v>1</v>
      </c>
      <c r="G6" s="31">
        <v>7</v>
      </c>
      <c r="H6" s="31">
        <v>176</v>
      </c>
      <c r="I6" s="27" t="s">
        <v>16</v>
      </c>
      <c r="J6" s="27" t="s">
        <v>17</v>
      </c>
      <c r="K6" s="30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U6" s="25" t="s">
        <v>26</v>
      </c>
      <c r="BV6" s="25" t="s">
        <v>16</v>
      </c>
      <c r="BW6" s="26" t="s">
        <v>27</v>
      </c>
      <c r="BX6" s="25"/>
      <c r="BY6" s="25"/>
    </row>
    <row r="7" spans="1:77" s="24" customFormat="1" ht="31.5" customHeight="1">
      <c r="A7" s="27" t="s">
        <v>11</v>
      </c>
      <c r="B7" s="17" t="s">
        <v>12</v>
      </c>
      <c r="C7" s="18" t="s">
        <v>13</v>
      </c>
      <c r="D7" s="19" t="s">
        <v>28</v>
      </c>
      <c r="E7" s="28" t="s">
        <v>29</v>
      </c>
      <c r="F7" s="21"/>
      <c r="G7" s="31">
        <v>1</v>
      </c>
      <c r="H7" s="31">
        <v>49</v>
      </c>
      <c r="I7" s="27" t="s">
        <v>22</v>
      </c>
      <c r="J7" s="27" t="s">
        <v>17</v>
      </c>
      <c r="K7" s="30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U7" s="25"/>
      <c r="BV7" s="25"/>
      <c r="BW7" s="26"/>
      <c r="BX7" s="25"/>
      <c r="BY7" s="25"/>
    </row>
    <row r="8" spans="1:77" s="24" customFormat="1" ht="35.25" customHeight="1">
      <c r="A8" s="27" t="s">
        <v>11</v>
      </c>
      <c r="B8" s="17" t="s">
        <v>12</v>
      </c>
      <c r="C8" s="18" t="s">
        <v>13</v>
      </c>
      <c r="D8" s="19" t="s">
        <v>30</v>
      </c>
      <c r="E8" s="28" t="s">
        <v>31</v>
      </c>
      <c r="F8" s="32">
        <v>1</v>
      </c>
      <c r="G8" s="31">
        <v>1</v>
      </c>
      <c r="H8" s="31">
        <v>725</v>
      </c>
      <c r="I8" s="27" t="s">
        <v>16</v>
      </c>
      <c r="J8" s="27" t="s">
        <v>17</v>
      </c>
      <c r="K8" s="30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U8" s="25"/>
      <c r="BV8" s="25"/>
      <c r="BW8" s="25"/>
      <c r="BX8" s="25"/>
      <c r="BY8" s="25"/>
    </row>
    <row r="9" spans="1:77" s="24" customFormat="1" ht="31.5" customHeight="1">
      <c r="A9" s="27" t="s">
        <v>11</v>
      </c>
      <c r="B9" s="17" t="s">
        <v>12</v>
      </c>
      <c r="C9" s="18" t="s">
        <v>32</v>
      </c>
      <c r="D9" s="19" t="s">
        <v>33</v>
      </c>
      <c r="E9" s="33" t="s">
        <v>34</v>
      </c>
      <c r="F9" s="34"/>
      <c r="G9" s="31">
        <v>2</v>
      </c>
      <c r="H9" s="31">
        <v>69</v>
      </c>
      <c r="I9" s="27" t="s">
        <v>16</v>
      </c>
      <c r="J9" s="27" t="s">
        <v>17</v>
      </c>
      <c r="K9" s="30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U9" s="25"/>
      <c r="BV9" s="25"/>
      <c r="BW9" s="25"/>
      <c r="BX9" s="25"/>
      <c r="BY9" s="25"/>
    </row>
    <row r="10" spans="1:77" s="24" customFormat="1" ht="31.5" customHeight="1">
      <c r="A10" s="27" t="s">
        <v>11</v>
      </c>
      <c r="B10" s="17" t="s">
        <v>12</v>
      </c>
      <c r="C10" s="18" t="s">
        <v>32</v>
      </c>
      <c r="D10" s="35" t="s">
        <v>35</v>
      </c>
      <c r="E10" s="33" t="s">
        <v>36</v>
      </c>
      <c r="F10" s="34">
        <v>1</v>
      </c>
      <c r="G10" s="31"/>
      <c r="H10" s="31">
        <v>67</v>
      </c>
      <c r="I10" s="27" t="s">
        <v>16</v>
      </c>
      <c r="J10" s="27" t="s">
        <v>17</v>
      </c>
      <c r="K10" s="30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U10" s="25"/>
      <c r="BV10" s="25"/>
      <c r="BW10" s="25"/>
      <c r="BX10" s="25"/>
      <c r="BY10" s="25"/>
    </row>
    <row r="11" spans="1:77" s="24" customFormat="1" ht="31.5" customHeight="1">
      <c r="A11" s="27" t="s">
        <v>11</v>
      </c>
      <c r="B11" s="17" t="s">
        <v>12</v>
      </c>
      <c r="C11" s="18" t="s">
        <v>32</v>
      </c>
      <c r="D11" s="19" t="s">
        <v>37</v>
      </c>
      <c r="E11" s="33" t="s">
        <v>38</v>
      </c>
      <c r="F11" s="34"/>
      <c r="G11" s="31">
        <v>1</v>
      </c>
      <c r="H11" s="31">
        <v>67</v>
      </c>
      <c r="I11" s="27" t="s">
        <v>16</v>
      </c>
      <c r="J11" s="27" t="s">
        <v>17</v>
      </c>
      <c r="K11" s="30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U11" s="25"/>
      <c r="BV11" s="25"/>
      <c r="BW11" s="25"/>
      <c r="BX11" s="25"/>
      <c r="BY11" s="25"/>
    </row>
    <row r="12" spans="1:77" s="24" customFormat="1" ht="31.5" customHeight="1">
      <c r="A12" s="27" t="s">
        <v>11</v>
      </c>
      <c r="B12" s="17" t="s">
        <v>12</v>
      </c>
      <c r="C12" s="18" t="s">
        <v>32</v>
      </c>
      <c r="D12" s="19" t="s">
        <v>39</v>
      </c>
      <c r="E12" s="33" t="s">
        <v>40</v>
      </c>
      <c r="F12" s="34"/>
      <c r="G12" s="31">
        <v>1</v>
      </c>
      <c r="H12" s="31">
        <v>2</v>
      </c>
      <c r="I12" s="27" t="s">
        <v>18</v>
      </c>
      <c r="J12" s="27" t="s">
        <v>17</v>
      </c>
      <c r="K12" s="3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U12" s="25"/>
      <c r="BV12" s="25"/>
      <c r="BW12" s="25"/>
      <c r="BX12" s="25"/>
      <c r="BY12" s="25"/>
    </row>
    <row r="13" spans="1:77" s="24" customFormat="1" ht="31.5" customHeight="1">
      <c r="A13" s="27" t="s">
        <v>11</v>
      </c>
      <c r="B13" s="17" t="s">
        <v>12</v>
      </c>
      <c r="C13" s="18" t="s">
        <v>32</v>
      </c>
      <c r="D13" s="19" t="s">
        <v>41</v>
      </c>
      <c r="E13" s="33" t="s">
        <v>42</v>
      </c>
      <c r="F13" s="34"/>
      <c r="G13" s="31">
        <v>1</v>
      </c>
      <c r="H13" s="31">
        <v>13</v>
      </c>
      <c r="I13" s="27" t="s">
        <v>18</v>
      </c>
      <c r="J13" s="27" t="s">
        <v>23</v>
      </c>
      <c r="K13" s="30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U13" s="25"/>
      <c r="BV13" s="25"/>
      <c r="BW13" s="25"/>
      <c r="BX13" s="25"/>
      <c r="BY13" s="25"/>
    </row>
    <row r="14" spans="1:77" s="24" customFormat="1" ht="31.5" customHeight="1">
      <c r="A14" s="27" t="s">
        <v>11</v>
      </c>
      <c r="B14" s="17" t="s">
        <v>12</v>
      </c>
      <c r="C14" s="18" t="s">
        <v>32</v>
      </c>
      <c r="D14" s="36" t="s">
        <v>43</v>
      </c>
      <c r="E14" s="37" t="s">
        <v>44</v>
      </c>
      <c r="F14" s="38"/>
      <c r="G14" s="31">
        <v>1</v>
      </c>
      <c r="H14" s="31">
        <v>42</v>
      </c>
      <c r="I14" s="27" t="s">
        <v>22</v>
      </c>
      <c r="J14" s="27" t="s">
        <v>17</v>
      </c>
      <c r="K14" s="30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U14" s="25"/>
      <c r="BV14" s="25"/>
      <c r="BW14" s="25"/>
      <c r="BX14" s="25"/>
      <c r="BY14" s="25"/>
    </row>
    <row r="15" spans="1:77" s="24" customFormat="1" ht="31.5" customHeight="1">
      <c r="A15" s="27" t="s">
        <v>11</v>
      </c>
      <c r="B15" s="17" t="s">
        <v>12</v>
      </c>
      <c r="C15" s="18" t="s">
        <v>32</v>
      </c>
      <c r="D15" s="36" t="s">
        <v>45</v>
      </c>
      <c r="E15" s="39" t="s">
        <v>46</v>
      </c>
      <c r="F15" s="32">
        <v>1</v>
      </c>
      <c r="G15" s="31">
        <v>4</v>
      </c>
      <c r="H15" s="31">
        <v>250</v>
      </c>
      <c r="I15" s="27" t="s">
        <v>16</v>
      </c>
      <c r="J15" s="27" t="s">
        <v>17</v>
      </c>
      <c r="K15" s="30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U15" s="25"/>
      <c r="BV15" s="25"/>
      <c r="BW15" s="25"/>
      <c r="BX15" s="25"/>
      <c r="BY15" s="25"/>
    </row>
    <row r="16" spans="1:77" s="24" customFormat="1" ht="31.5" customHeight="1">
      <c r="A16" s="27" t="s">
        <v>11</v>
      </c>
      <c r="B16" s="17" t="s">
        <v>12</v>
      </c>
      <c r="C16" s="18" t="s">
        <v>32</v>
      </c>
      <c r="D16" s="40" t="s">
        <v>47</v>
      </c>
      <c r="E16" s="41" t="s">
        <v>48</v>
      </c>
      <c r="F16" s="38">
        <v>1</v>
      </c>
      <c r="G16" s="31">
        <v>2</v>
      </c>
      <c r="H16" s="31">
        <v>276</v>
      </c>
      <c r="I16" s="27" t="s">
        <v>16</v>
      </c>
      <c r="J16" s="27" t="s">
        <v>17</v>
      </c>
      <c r="K16" s="30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U16" s="25"/>
      <c r="BV16" s="25"/>
      <c r="BW16" s="25"/>
      <c r="BX16" s="25"/>
      <c r="BY16" s="25"/>
    </row>
    <row r="17" spans="1:77" s="24" customFormat="1" ht="31.5" customHeight="1">
      <c r="A17" s="27" t="s">
        <v>11</v>
      </c>
      <c r="B17" s="17" t="s">
        <v>12</v>
      </c>
      <c r="C17" s="42" t="s">
        <v>49</v>
      </c>
      <c r="D17" s="43" t="s">
        <v>50</v>
      </c>
      <c r="E17" s="44" t="s">
        <v>51</v>
      </c>
      <c r="F17" s="39">
        <v>1</v>
      </c>
      <c r="G17" s="31">
        <v>2</v>
      </c>
      <c r="H17" s="31">
        <v>206</v>
      </c>
      <c r="I17" s="27" t="s">
        <v>22</v>
      </c>
      <c r="J17" s="27" t="s">
        <v>17</v>
      </c>
      <c r="K17" s="30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U17" s="25"/>
      <c r="BV17" s="25"/>
      <c r="BW17" s="25"/>
      <c r="BX17" s="25"/>
      <c r="BY17" s="25"/>
    </row>
    <row r="18" spans="1:77" s="24" customFormat="1" ht="31.5" customHeight="1">
      <c r="A18" s="27" t="s">
        <v>11</v>
      </c>
      <c r="B18" s="17" t="s">
        <v>12</v>
      </c>
      <c r="C18" s="45" t="s">
        <v>49</v>
      </c>
      <c r="D18" s="46" t="s">
        <v>52</v>
      </c>
      <c r="E18" s="44" t="s">
        <v>53</v>
      </c>
      <c r="F18" s="39">
        <v>1</v>
      </c>
      <c r="G18" s="31"/>
      <c r="H18" s="31">
        <v>85</v>
      </c>
      <c r="I18" s="27" t="s">
        <v>22</v>
      </c>
      <c r="J18" s="27" t="s">
        <v>17</v>
      </c>
      <c r="K18" s="30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U18" s="25"/>
      <c r="BV18" s="25"/>
      <c r="BW18" s="25"/>
      <c r="BX18" s="25"/>
      <c r="BY18" s="25"/>
    </row>
    <row r="19" spans="1:77" s="24" customFormat="1" ht="31.5" customHeight="1">
      <c r="A19" s="27" t="s">
        <v>11</v>
      </c>
      <c r="B19" s="17" t="s">
        <v>12</v>
      </c>
      <c r="C19" s="45" t="s">
        <v>49</v>
      </c>
      <c r="D19" s="46" t="s">
        <v>54</v>
      </c>
      <c r="E19" s="44" t="s">
        <v>53</v>
      </c>
      <c r="F19" s="39">
        <v>1</v>
      </c>
      <c r="G19" s="31"/>
      <c r="H19" s="31">
        <v>126</v>
      </c>
      <c r="I19" s="27" t="s">
        <v>22</v>
      </c>
      <c r="J19" s="27" t="s">
        <v>17</v>
      </c>
      <c r="K19" s="3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U19" s="25"/>
      <c r="BV19" s="25"/>
      <c r="BW19" s="25"/>
      <c r="BX19" s="25"/>
      <c r="BY19" s="25"/>
    </row>
    <row r="20" spans="1:77" s="24" customFormat="1" ht="31.5" customHeight="1">
      <c r="A20" s="27" t="s">
        <v>11</v>
      </c>
      <c r="B20" s="17" t="s">
        <v>12</v>
      </c>
      <c r="C20" s="45" t="s">
        <v>49</v>
      </c>
      <c r="D20" s="46" t="s">
        <v>55</v>
      </c>
      <c r="E20" s="44" t="s">
        <v>56</v>
      </c>
      <c r="F20" s="39"/>
      <c r="G20" s="31">
        <v>1</v>
      </c>
      <c r="H20" s="31">
        <v>18</v>
      </c>
      <c r="I20" s="27" t="s">
        <v>22</v>
      </c>
      <c r="J20" s="27" t="s">
        <v>17</v>
      </c>
      <c r="K20" s="30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U20" s="25"/>
      <c r="BV20" s="25"/>
      <c r="BW20" s="25"/>
      <c r="BX20" s="25"/>
      <c r="BY20" s="25"/>
    </row>
    <row r="21" spans="1:77" s="24" customFormat="1" ht="31.5" customHeight="1">
      <c r="A21" s="27" t="s">
        <v>11</v>
      </c>
      <c r="B21" s="17" t="s">
        <v>12</v>
      </c>
      <c r="C21" s="45" t="s">
        <v>49</v>
      </c>
      <c r="D21" s="46" t="s">
        <v>57</v>
      </c>
      <c r="E21" s="44" t="s">
        <v>53</v>
      </c>
      <c r="F21" s="39">
        <v>1</v>
      </c>
      <c r="G21" s="31"/>
      <c r="H21" s="31">
        <v>9</v>
      </c>
      <c r="I21" s="27" t="s">
        <v>16</v>
      </c>
      <c r="J21" s="27" t="s">
        <v>17</v>
      </c>
      <c r="K21" s="3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U21" s="25"/>
      <c r="BV21" s="25"/>
      <c r="BW21" s="25"/>
      <c r="BX21" s="25"/>
      <c r="BY21" s="25"/>
    </row>
    <row r="22" spans="1:77" s="24" customFormat="1" ht="31.5" customHeight="1">
      <c r="A22" s="27" t="s">
        <v>11</v>
      </c>
      <c r="B22" s="17" t="s">
        <v>12</v>
      </c>
      <c r="C22" s="45" t="s">
        <v>49</v>
      </c>
      <c r="D22" s="46" t="s">
        <v>58</v>
      </c>
      <c r="E22" s="47" t="s">
        <v>53</v>
      </c>
      <c r="F22" s="48">
        <v>1</v>
      </c>
      <c r="G22" s="31"/>
      <c r="H22" s="31">
        <v>700</v>
      </c>
      <c r="I22" s="27" t="s">
        <v>22</v>
      </c>
      <c r="J22" s="27" t="s">
        <v>17</v>
      </c>
      <c r="K22" s="30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U22" s="25"/>
      <c r="BV22" s="25"/>
      <c r="BW22" s="25"/>
      <c r="BX22" s="25"/>
      <c r="BY22" s="25"/>
    </row>
    <row r="23" spans="1:77" s="24" customFormat="1" ht="41.25" customHeight="1" thickBot="1">
      <c r="A23" s="27" t="s">
        <v>11</v>
      </c>
      <c r="B23" s="17" t="s">
        <v>12</v>
      </c>
      <c r="C23" s="45" t="s">
        <v>49</v>
      </c>
      <c r="D23" s="49" t="s">
        <v>59</v>
      </c>
      <c r="E23" s="35" t="s">
        <v>60</v>
      </c>
      <c r="F23" s="35">
        <v>6</v>
      </c>
      <c r="G23" s="50">
        <v>1</v>
      </c>
      <c r="H23" s="51">
        <v>1008</v>
      </c>
      <c r="I23" s="27" t="s">
        <v>16</v>
      </c>
      <c r="J23" s="27" t="s">
        <v>17</v>
      </c>
      <c r="K23" s="30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U23" s="25"/>
      <c r="BV23" s="25"/>
      <c r="BW23" s="25"/>
      <c r="BX23" s="25"/>
      <c r="BY23" s="25"/>
    </row>
    <row r="24" spans="1:77" s="24" customFormat="1" ht="31.5" customHeight="1">
      <c r="A24" s="27" t="s">
        <v>11</v>
      </c>
      <c r="B24" s="17" t="s">
        <v>12</v>
      </c>
      <c r="C24" s="45" t="s">
        <v>61</v>
      </c>
      <c r="D24" s="43" t="s">
        <v>62</v>
      </c>
      <c r="E24" s="52" t="s">
        <v>63</v>
      </c>
      <c r="F24" s="52">
        <v>1</v>
      </c>
      <c r="G24" s="53">
        <v>1</v>
      </c>
      <c r="H24" s="54">
        <v>59</v>
      </c>
      <c r="I24" s="27" t="s">
        <v>22</v>
      </c>
      <c r="J24" s="27" t="s">
        <v>17</v>
      </c>
      <c r="K24" s="3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U24" s="25"/>
      <c r="BV24" s="25"/>
      <c r="BW24" s="25"/>
      <c r="BX24" s="25"/>
      <c r="BY24" s="25"/>
    </row>
    <row r="25" spans="1:77" s="24" customFormat="1" ht="31.5" customHeight="1">
      <c r="A25" s="27" t="s">
        <v>11</v>
      </c>
      <c r="B25" s="17" t="s">
        <v>12</v>
      </c>
      <c r="C25" s="45" t="s">
        <v>61</v>
      </c>
      <c r="D25" s="55" t="s">
        <v>64</v>
      </c>
      <c r="E25" s="56" t="s">
        <v>65</v>
      </c>
      <c r="F25" s="56">
        <v>1</v>
      </c>
      <c r="G25" s="53"/>
      <c r="H25" s="54">
        <v>37</v>
      </c>
      <c r="I25" s="27" t="s">
        <v>18</v>
      </c>
      <c r="J25" s="27" t="s">
        <v>17</v>
      </c>
      <c r="K25" s="3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U25" s="25"/>
      <c r="BV25" s="25"/>
      <c r="BW25" s="25"/>
      <c r="BX25" s="25"/>
      <c r="BY25" s="25"/>
    </row>
    <row r="26" spans="1:77" s="24" customFormat="1" ht="31.5" customHeight="1">
      <c r="A26" s="27" t="s">
        <v>11</v>
      </c>
      <c r="B26" s="17" t="s">
        <v>12</v>
      </c>
      <c r="C26" s="45" t="s">
        <v>61</v>
      </c>
      <c r="D26" s="46" t="s">
        <v>66</v>
      </c>
      <c r="E26" s="52" t="s">
        <v>67</v>
      </c>
      <c r="F26" s="52">
        <v>1</v>
      </c>
      <c r="G26" s="53">
        <v>3</v>
      </c>
      <c r="H26" s="54">
        <v>45</v>
      </c>
      <c r="I26" s="27" t="s">
        <v>22</v>
      </c>
      <c r="J26" s="27" t="s">
        <v>17</v>
      </c>
      <c r="K26" s="30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U26" s="25"/>
      <c r="BV26" s="25"/>
      <c r="BW26" s="25"/>
      <c r="BX26" s="25"/>
      <c r="BY26" s="25"/>
    </row>
    <row r="27" spans="1:77" s="24" customFormat="1" ht="31.5" customHeight="1">
      <c r="A27" s="27" t="s">
        <v>11</v>
      </c>
      <c r="B27" s="17" t="s">
        <v>12</v>
      </c>
      <c r="C27" s="45" t="s">
        <v>61</v>
      </c>
      <c r="D27" s="46" t="s">
        <v>68</v>
      </c>
      <c r="E27" s="52" t="s">
        <v>69</v>
      </c>
      <c r="F27" s="52"/>
      <c r="G27" s="53">
        <v>2</v>
      </c>
      <c r="H27" s="54">
        <v>23</v>
      </c>
      <c r="I27" s="27" t="s">
        <v>22</v>
      </c>
      <c r="J27" s="27" t="s">
        <v>17</v>
      </c>
      <c r="K27" s="3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U27" s="25"/>
      <c r="BV27" s="25"/>
      <c r="BW27" s="25"/>
      <c r="BX27" s="25"/>
      <c r="BY27" s="25"/>
    </row>
    <row r="28" spans="1:77" s="24" customFormat="1" ht="31.5" customHeight="1">
      <c r="A28" s="27" t="s">
        <v>11</v>
      </c>
      <c r="B28" s="17" t="s">
        <v>12</v>
      </c>
      <c r="C28" s="45" t="s">
        <v>61</v>
      </c>
      <c r="D28" s="46" t="s">
        <v>70</v>
      </c>
      <c r="E28" s="52" t="s">
        <v>71</v>
      </c>
      <c r="F28" s="52"/>
      <c r="G28" s="53">
        <v>1</v>
      </c>
      <c r="H28" s="54">
        <v>39</v>
      </c>
      <c r="I28" s="27" t="s">
        <v>22</v>
      </c>
      <c r="J28" s="27" t="s">
        <v>17</v>
      </c>
      <c r="K28" s="3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U28" s="25"/>
      <c r="BV28" s="25"/>
      <c r="BW28" s="25"/>
      <c r="BX28" s="25"/>
      <c r="BY28" s="25"/>
    </row>
    <row r="29" spans="1:77" s="24" customFormat="1" ht="31.5" customHeight="1">
      <c r="A29" s="27" t="s">
        <v>11</v>
      </c>
      <c r="B29" s="17" t="s">
        <v>12</v>
      </c>
      <c r="C29" s="45" t="s">
        <v>61</v>
      </c>
      <c r="D29" s="46" t="s">
        <v>72</v>
      </c>
      <c r="E29" s="52" t="s">
        <v>73</v>
      </c>
      <c r="F29" s="52"/>
      <c r="G29" s="53">
        <v>1</v>
      </c>
      <c r="H29" s="54">
        <v>7</v>
      </c>
      <c r="I29" s="27" t="s">
        <v>22</v>
      </c>
      <c r="J29" s="27" t="s">
        <v>17</v>
      </c>
      <c r="K29" s="3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U29" s="25"/>
      <c r="BV29" s="25"/>
      <c r="BW29" s="25"/>
      <c r="BX29" s="25"/>
      <c r="BY29" s="25"/>
    </row>
    <row r="30" spans="1:77" s="24" customFormat="1" ht="31.5" customHeight="1">
      <c r="A30" s="27" t="s">
        <v>11</v>
      </c>
      <c r="B30" s="17" t="s">
        <v>12</v>
      </c>
      <c r="C30" s="45" t="s">
        <v>61</v>
      </c>
      <c r="D30" s="46" t="s">
        <v>74</v>
      </c>
      <c r="E30" s="52" t="s">
        <v>75</v>
      </c>
      <c r="F30" s="52"/>
      <c r="G30" s="53">
        <v>1</v>
      </c>
      <c r="H30" s="54">
        <v>9</v>
      </c>
      <c r="I30" s="27" t="s">
        <v>18</v>
      </c>
      <c r="J30" s="27" t="s">
        <v>17</v>
      </c>
      <c r="K30" s="30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U30" s="25"/>
      <c r="BV30" s="25"/>
      <c r="BW30" s="25"/>
      <c r="BX30" s="25"/>
      <c r="BY30" s="25"/>
    </row>
    <row r="31" spans="1:77" s="24" customFormat="1" ht="31.5" customHeight="1">
      <c r="A31" s="27" t="s">
        <v>11</v>
      </c>
      <c r="B31" s="17" t="s">
        <v>12</v>
      </c>
      <c r="C31" s="45" t="s">
        <v>61</v>
      </c>
      <c r="D31" s="46" t="s">
        <v>76</v>
      </c>
      <c r="E31" s="52" t="s">
        <v>77</v>
      </c>
      <c r="F31" s="52"/>
      <c r="G31" s="53">
        <v>1</v>
      </c>
      <c r="H31" s="54">
        <v>27</v>
      </c>
      <c r="I31" s="27" t="s">
        <v>22</v>
      </c>
      <c r="J31" s="27" t="s">
        <v>17</v>
      </c>
      <c r="K31" s="3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U31" s="25"/>
      <c r="BV31" s="25"/>
      <c r="BW31" s="25"/>
      <c r="BX31" s="25"/>
      <c r="BY31" s="25"/>
    </row>
    <row r="32" spans="1:77" s="24" customFormat="1" ht="31.5" customHeight="1">
      <c r="A32" s="27" t="s">
        <v>11</v>
      </c>
      <c r="B32" s="17" t="s">
        <v>12</v>
      </c>
      <c r="C32" s="45" t="s">
        <v>61</v>
      </c>
      <c r="D32" s="46" t="s">
        <v>78</v>
      </c>
      <c r="E32" s="52" t="s">
        <v>79</v>
      </c>
      <c r="F32" s="33"/>
      <c r="G32" s="50">
        <v>1</v>
      </c>
      <c r="H32" s="50">
        <v>21</v>
      </c>
      <c r="I32" s="27" t="s">
        <v>22</v>
      </c>
      <c r="J32" s="27" t="s">
        <v>17</v>
      </c>
      <c r="K32" s="3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U32" s="25"/>
      <c r="BV32" s="25"/>
      <c r="BW32" s="25"/>
      <c r="BX32" s="25"/>
      <c r="BY32" s="25"/>
    </row>
    <row r="33" spans="1:77" s="24" customFormat="1" ht="31.5" customHeight="1" thickBot="1">
      <c r="A33" s="27" t="s">
        <v>11</v>
      </c>
      <c r="B33" s="17" t="s">
        <v>12</v>
      </c>
      <c r="C33" s="45" t="s">
        <v>61</v>
      </c>
      <c r="D33" s="46" t="s">
        <v>80</v>
      </c>
      <c r="E33" s="52" t="s">
        <v>81</v>
      </c>
      <c r="F33" s="33">
        <v>1</v>
      </c>
      <c r="G33" s="50"/>
      <c r="H33" s="50">
        <v>58</v>
      </c>
      <c r="I33" s="27" t="s">
        <v>16</v>
      </c>
      <c r="J33" s="27" t="s">
        <v>17</v>
      </c>
      <c r="K33" s="30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U33" s="25"/>
      <c r="BV33" s="25"/>
      <c r="BW33" s="25"/>
      <c r="BX33" s="25"/>
      <c r="BY33" s="25"/>
    </row>
    <row r="34" spans="1:77" s="24" customFormat="1" ht="31.5" customHeight="1">
      <c r="A34" s="27" t="s">
        <v>11</v>
      </c>
      <c r="B34" s="17" t="s">
        <v>12</v>
      </c>
      <c r="C34" s="45" t="s">
        <v>82</v>
      </c>
      <c r="D34" s="57" t="s">
        <v>83</v>
      </c>
      <c r="E34" s="52" t="s">
        <v>84</v>
      </c>
      <c r="F34" s="58"/>
      <c r="G34" s="50">
        <v>1</v>
      </c>
      <c r="H34" s="50">
        <v>22</v>
      </c>
      <c r="I34" s="27" t="s">
        <v>16</v>
      </c>
      <c r="J34" s="27" t="s">
        <v>17</v>
      </c>
      <c r="K34" s="3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U34" s="25"/>
      <c r="BV34" s="25"/>
      <c r="BW34" s="25"/>
      <c r="BX34" s="25"/>
      <c r="BY34" s="25"/>
    </row>
    <row r="35" spans="1:77" s="24" customFormat="1" ht="30" customHeight="1">
      <c r="A35" s="27" t="s">
        <v>11</v>
      </c>
      <c r="B35" s="17" t="s">
        <v>12</v>
      </c>
      <c r="C35" s="45" t="s">
        <v>82</v>
      </c>
      <c r="D35" s="59" t="s">
        <v>85</v>
      </c>
      <c r="E35" s="52" t="s">
        <v>86</v>
      </c>
      <c r="F35" s="33">
        <v>1</v>
      </c>
      <c r="G35" s="50"/>
      <c r="H35" s="50">
        <v>198</v>
      </c>
      <c r="I35" s="27" t="s">
        <v>16</v>
      </c>
      <c r="J35" s="27" t="s">
        <v>17</v>
      </c>
      <c r="K35" s="3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U35" s="25"/>
      <c r="BV35" s="25"/>
      <c r="BW35" s="25"/>
      <c r="BX35" s="25"/>
      <c r="BY35" s="25"/>
    </row>
    <row r="36" spans="1:77" s="24" customFormat="1" ht="30" customHeight="1">
      <c r="A36" s="27" t="s">
        <v>11</v>
      </c>
      <c r="B36" s="17" t="s">
        <v>12</v>
      </c>
      <c r="C36" s="45" t="s">
        <v>82</v>
      </c>
      <c r="D36" s="59" t="s">
        <v>87</v>
      </c>
      <c r="E36" s="52" t="s">
        <v>88</v>
      </c>
      <c r="F36" s="33"/>
      <c r="G36" s="50">
        <v>1</v>
      </c>
      <c r="H36" s="50">
        <v>31</v>
      </c>
      <c r="I36" s="27" t="s">
        <v>16</v>
      </c>
      <c r="J36" s="27" t="s">
        <v>17</v>
      </c>
      <c r="K36" s="3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U36" s="25"/>
      <c r="BV36" s="25"/>
      <c r="BW36" s="25"/>
      <c r="BX36" s="25"/>
      <c r="BY36" s="25"/>
    </row>
    <row r="37" spans="1:77" s="24" customFormat="1" ht="30" customHeight="1">
      <c r="A37" s="27" t="s">
        <v>11</v>
      </c>
      <c r="B37" s="17" t="s">
        <v>12</v>
      </c>
      <c r="C37" s="45" t="s">
        <v>82</v>
      </c>
      <c r="D37" s="59" t="s">
        <v>89</v>
      </c>
      <c r="E37" s="52" t="s">
        <v>90</v>
      </c>
      <c r="F37" s="33"/>
      <c r="G37" s="50">
        <v>1</v>
      </c>
      <c r="H37" s="50">
        <v>160</v>
      </c>
      <c r="I37" s="27" t="s">
        <v>16</v>
      </c>
      <c r="J37" s="27" t="s">
        <v>17</v>
      </c>
      <c r="K37" s="30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U37" s="25"/>
      <c r="BV37" s="25"/>
      <c r="BW37" s="25"/>
      <c r="BX37" s="25"/>
      <c r="BY37" s="25"/>
    </row>
    <row r="38" spans="1:77" s="24" customFormat="1" ht="30" customHeight="1">
      <c r="A38" s="27" t="s">
        <v>11</v>
      </c>
      <c r="B38" s="17" t="s">
        <v>12</v>
      </c>
      <c r="C38" s="45" t="s">
        <v>82</v>
      </c>
      <c r="D38" s="59" t="s">
        <v>91</v>
      </c>
      <c r="E38" s="52" t="s">
        <v>53</v>
      </c>
      <c r="F38" s="33">
        <v>1</v>
      </c>
      <c r="G38" s="50"/>
      <c r="H38" s="50">
        <v>83</v>
      </c>
      <c r="I38" s="27" t="s">
        <v>16</v>
      </c>
      <c r="J38" s="27" t="s">
        <v>17</v>
      </c>
      <c r="K38" s="3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U38" s="25"/>
      <c r="BV38" s="25"/>
      <c r="BW38" s="25"/>
      <c r="BX38" s="25"/>
      <c r="BY38" s="25"/>
    </row>
    <row r="39" spans="1:77" s="24" customFormat="1" ht="30" customHeight="1">
      <c r="A39" s="27" t="s">
        <v>11</v>
      </c>
      <c r="B39" s="17" t="s">
        <v>12</v>
      </c>
      <c r="C39" s="45" t="s">
        <v>82</v>
      </c>
      <c r="D39" s="59" t="s">
        <v>92</v>
      </c>
      <c r="E39" s="52" t="s">
        <v>53</v>
      </c>
      <c r="F39" s="33">
        <v>1</v>
      </c>
      <c r="G39" s="50"/>
      <c r="H39" s="50">
        <v>140</v>
      </c>
      <c r="I39" s="27" t="s">
        <v>16</v>
      </c>
      <c r="J39" s="27" t="s">
        <v>17</v>
      </c>
      <c r="K39" s="30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U39" s="25"/>
      <c r="BV39" s="25"/>
      <c r="BW39" s="25"/>
      <c r="BX39" s="25"/>
      <c r="BY39" s="25"/>
    </row>
    <row r="40" spans="1:77" s="24" customFormat="1" ht="30" customHeight="1">
      <c r="A40" s="27" t="s">
        <v>11</v>
      </c>
      <c r="B40" s="17" t="s">
        <v>12</v>
      </c>
      <c r="C40" s="45" t="s">
        <v>82</v>
      </c>
      <c r="D40" s="60" t="s">
        <v>93</v>
      </c>
      <c r="E40" s="56" t="s">
        <v>53</v>
      </c>
      <c r="F40" s="61">
        <v>1</v>
      </c>
      <c r="G40" s="50"/>
      <c r="H40" s="50">
        <v>74</v>
      </c>
      <c r="I40" s="27" t="s">
        <v>16</v>
      </c>
      <c r="J40" s="27" t="s">
        <v>17</v>
      </c>
      <c r="K40" s="3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U40" s="25"/>
      <c r="BV40" s="25"/>
      <c r="BW40" s="25"/>
      <c r="BX40" s="25"/>
      <c r="BY40" s="25"/>
    </row>
    <row r="41" spans="1:77" s="24" customFormat="1" ht="30" customHeight="1">
      <c r="A41" s="27" t="s">
        <v>11</v>
      </c>
      <c r="B41" s="17" t="s">
        <v>12</v>
      </c>
      <c r="C41" s="45" t="s">
        <v>82</v>
      </c>
      <c r="D41" s="60" t="s">
        <v>94</v>
      </c>
      <c r="E41" s="62" t="s">
        <v>53</v>
      </c>
      <c r="F41" s="61">
        <v>1</v>
      </c>
      <c r="G41" s="53"/>
      <c r="H41" s="53">
        <v>39</v>
      </c>
      <c r="I41" s="27" t="s">
        <v>16</v>
      </c>
      <c r="J41" s="27" t="s">
        <v>17</v>
      </c>
      <c r="K41" s="30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U41" s="25"/>
      <c r="BV41" s="25"/>
      <c r="BW41" s="25"/>
      <c r="BX41" s="25"/>
      <c r="BY41" s="25"/>
    </row>
    <row r="42" spans="1:77" s="24" customFormat="1" ht="30" customHeight="1">
      <c r="A42" s="27" t="s">
        <v>11</v>
      </c>
      <c r="B42" s="17" t="s">
        <v>12</v>
      </c>
      <c r="C42" s="45" t="s">
        <v>82</v>
      </c>
      <c r="D42" s="60" t="s">
        <v>95</v>
      </c>
      <c r="E42" s="56" t="s">
        <v>53</v>
      </c>
      <c r="F42" s="61">
        <v>1</v>
      </c>
      <c r="G42" s="50"/>
      <c r="H42" s="50">
        <v>104</v>
      </c>
      <c r="I42" s="27" t="s">
        <v>16</v>
      </c>
      <c r="J42" s="27" t="s">
        <v>17</v>
      </c>
      <c r="K42" s="30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U42" s="25"/>
      <c r="BV42" s="25"/>
      <c r="BW42" s="25"/>
      <c r="BX42" s="25"/>
      <c r="BY42" s="25"/>
    </row>
    <row r="43" spans="1:77" s="24" customFormat="1" ht="30" customHeight="1">
      <c r="A43" s="27" t="s">
        <v>11</v>
      </c>
      <c r="B43" s="17" t="s">
        <v>12</v>
      </c>
      <c r="C43" s="45" t="s">
        <v>82</v>
      </c>
      <c r="D43" s="60" t="s">
        <v>96</v>
      </c>
      <c r="E43" s="56" t="s">
        <v>53</v>
      </c>
      <c r="F43" s="61">
        <v>1</v>
      </c>
      <c r="G43" s="63"/>
      <c r="H43" s="63">
        <v>72</v>
      </c>
      <c r="I43" s="27" t="s">
        <v>16</v>
      </c>
      <c r="J43" s="27" t="s">
        <v>17</v>
      </c>
      <c r="K43" s="30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U43" s="25"/>
      <c r="BV43" s="25"/>
      <c r="BW43" s="25"/>
      <c r="BX43" s="25"/>
      <c r="BY43" s="25"/>
    </row>
    <row r="44" spans="1:77" s="24" customFormat="1" ht="30" customHeight="1">
      <c r="A44" s="27" t="s">
        <v>11</v>
      </c>
      <c r="B44" s="17" t="s">
        <v>12</v>
      </c>
      <c r="C44" s="45" t="s">
        <v>82</v>
      </c>
      <c r="D44" s="59" t="s">
        <v>97</v>
      </c>
      <c r="E44" s="52" t="s">
        <v>98</v>
      </c>
      <c r="F44" s="33"/>
      <c r="G44" s="63">
        <v>1</v>
      </c>
      <c r="H44" s="63">
        <v>32</v>
      </c>
      <c r="I44" s="27" t="s">
        <v>16</v>
      </c>
      <c r="J44" s="27" t="s">
        <v>17</v>
      </c>
      <c r="K44" s="30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U44" s="25"/>
      <c r="BV44" s="25"/>
      <c r="BW44" s="25"/>
      <c r="BX44" s="25"/>
      <c r="BY44" s="25"/>
    </row>
    <row r="45" spans="1:77" s="24" customFormat="1" ht="30" customHeight="1">
      <c r="A45" s="27" t="s">
        <v>11</v>
      </c>
      <c r="B45" s="17" t="s">
        <v>12</v>
      </c>
      <c r="C45" s="45" t="s">
        <v>82</v>
      </c>
      <c r="D45" s="59" t="s">
        <v>99</v>
      </c>
      <c r="E45" s="52" t="s">
        <v>53</v>
      </c>
      <c r="F45" s="33">
        <v>1</v>
      </c>
      <c r="G45" s="63"/>
      <c r="H45" s="63">
        <v>164</v>
      </c>
      <c r="I45" s="27" t="s">
        <v>16</v>
      </c>
      <c r="J45" s="27" t="s">
        <v>17</v>
      </c>
      <c r="K45" s="30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U45" s="25"/>
      <c r="BV45" s="25"/>
      <c r="BW45" s="25"/>
      <c r="BX45" s="25"/>
      <c r="BY45" s="25"/>
    </row>
    <row r="46" spans="1:77" s="24" customFormat="1" ht="30" customHeight="1">
      <c r="A46" s="27" t="s">
        <v>11</v>
      </c>
      <c r="B46" s="17" t="s">
        <v>12</v>
      </c>
      <c r="C46" s="45" t="s">
        <v>82</v>
      </c>
      <c r="D46" s="59" t="s">
        <v>100</v>
      </c>
      <c r="E46" s="52" t="s">
        <v>53</v>
      </c>
      <c r="F46" s="33">
        <v>1</v>
      </c>
      <c r="G46" s="63"/>
      <c r="H46" s="63">
        <v>160</v>
      </c>
      <c r="I46" s="27" t="s">
        <v>22</v>
      </c>
      <c r="J46" s="27" t="s">
        <v>23</v>
      </c>
      <c r="K46" s="30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U46" s="25"/>
      <c r="BV46" s="25"/>
      <c r="BW46" s="25"/>
      <c r="BX46" s="25"/>
      <c r="BY46" s="25"/>
    </row>
    <row r="47" spans="1:77" s="24" customFormat="1" ht="30" customHeight="1">
      <c r="A47" s="27" t="s">
        <v>11</v>
      </c>
      <c r="B47" s="17" t="s">
        <v>12</v>
      </c>
      <c r="C47" s="45" t="s">
        <v>82</v>
      </c>
      <c r="D47" s="59" t="s">
        <v>101</v>
      </c>
      <c r="E47" s="52" t="s">
        <v>102</v>
      </c>
      <c r="F47" s="33"/>
      <c r="G47" s="63">
        <v>1</v>
      </c>
      <c r="H47" s="63">
        <v>30</v>
      </c>
      <c r="I47" s="27" t="s">
        <v>16</v>
      </c>
      <c r="J47" s="27" t="s">
        <v>17</v>
      </c>
      <c r="K47" s="30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U47" s="25"/>
      <c r="BV47" s="25"/>
      <c r="BW47" s="25"/>
      <c r="BX47" s="25"/>
      <c r="BY47" s="25"/>
    </row>
    <row r="48" spans="1:77" s="24" customFormat="1" ht="30" customHeight="1">
      <c r="A48" s="27" t="s">
        <v>11</v>
      </c>
      <c r="B48" s="17" t="s">
        <v>12</v>
      </c>
      <c r="C48" s="45" t="s">
        <v>103</v>
      </c>
      <c r="D48" s="55" t="s">
        <v>104</v>
      </c>
      <c r="E48" s="56" t="s">
        <v>105</v>
      </c>
      <c r="F48" s="61">
        <v>1</v>
      </c>
      <c r="G48" s="63"/>
      <c r="H48" s="63">
        <v>48</v>
      </c>
      <c r="I48" s="27" t="s">
        <v>22</v>
      </c>
      <c r="J48" s="27" t="s">
        <v>17</v>
      </c>
      <c r="K48" s="30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U48" s="25"/>
      <c r="BV48" s="25"/>
      <c r="BW48" s="25"/>
      <c r="BX48" s="25"/>
      <c r="BY48" s="25"/>
    </row>
    <row r="49" spans="1:77" s="24" customFormat="1" ht="30" customHeight="1">
      <c r="A49" s="27" t="s">
        <v>11</v>
      </c>
      <c r="B49" s="17" t="s">
        <v>12</v>
      </c>
      <c r="C49" s="45" t="s">
        <v>106</v>
      </c>
      <c r="D49" s="64" t="s">
        <v>107</v>
      </c>
      <c r="E49" s="65" t="s">
        <v>108</v>
      </c>
      <c r="F49" s="66"/>
      <c r="G49" s="63">
        <v>7</v>
      </c>
      <c r="H49" s="63">
        <v>297</v>
      </c>
      <c r="I49" s="27" t="s">
        <v>22</v>
      </c>
      <c r="J49" s="27" t="s">
        <v>17</v>
      </c>
      <c r="K49" s="30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U49" s="25"/>
      <c r="BV49" s="25"/>
      <c r="BW49" s="25"/>
      <c r="BX49" s="25"/>
      <c r="BY49" s="25"/>
    </row>
    <row r="50" spans="1:77" s="24" customFormat="1" ht="30" customHeight="1">
      <c r="A50" s="27" t="s">
        <v>11</v>
      </c>
      <c r="B50" s="17" t="s">
        <v>12</v>
      </c>
      <c r="C50" s="45" t="s">
        <v>106</v>
      </c>
      <c r="D50" s="67" t="s">
        <v>109</v>
      </c>
      <c r="E50" s="68" t="s">
        <v>110</v>
      </c>
      <c r="F50" s="69"/>
      <c r="G50" s="63">
        <v>5</v>
      </c>
      <c r="H50" s="63">
        <v>64</v>
      </c>
      <c r="I50" s="27" t="s">
        <v>22</v>
      </c>
      <c r="J50" s="27" t="s">
        <v>17</v>
      </c>
      <c r="K50" s="30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U50" s="25"/>
      <c r="BV50" s="25"/>
      <c r="BW50" s="25"/>
      <c r="BX50" s="25"/>
      <c r="BY50" s="25"/>
    </row>
    <row r="51" spans="1:77" s="24" customFormat="1" ht="30" customHeight="1">
      <c r="A51" s="27" t="s">
        <v>11</v>
      </c>
      <c r="B51" s="17" t="s">
        <v>12</v>
      </c>
      <c r="C51" s="45" t="s">
        <v>106</v>
      </c>
      <c r="D51" s="67" t="s">
        <v>111</v>
      </c>
      <c r="E51" s="68" t="s">
        <v>112</v>
      </c>
      <c r="F51" s="69">
        <v>1</v>
      </c>
      <c r="G51" s="63">
        <v>12</v>
      </c>
      <c r="H51" s="63">
        <v>661</v>
      </c>
      <c r="I51" s="27" t="s">
        <v>22</v>
      </c>
      <c r="J51" s="27" t="s">
        <v>17</v>
      </c>
      <c r="K51" s="30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U51" s="25"/>
      <c r="BV51" s="25"/>
      <c r="BW51" s="25"/>
      <c r="BX51" s="25"/>
      <c r="BY51" s="25"/>
    </row>
    <row r="52" spans="1:77" s="24" customFormat="1" ht="30" customHeight="1">
      <c r="A52" s="27" t="s">
        <v>11</v>
      </c>
      <c r="B52" s="17" t="s">
        <v>12</v>
      </c>
      <c r="C52" s="45" t="s">
        <v>106</v>
      </c>
      <c r="D52" s="67" t="s">
        <v>113</v>
      </c>
      <c r="E52" s="65" t="s">
        <v>114</v>
      </c>
      <c r="F52" s="66">
        <v>1</v>
      </c>
      <c r="G52" s="63">
        <v>1</v>
      </c>
      <c r="H52" s="63">
        <v>51</v>
      </c>
      <c r="I52" s="27" t="s">
        <v>22</v>
      </c>
      <c r="J52" s="27" t="s">
        <v>17</v>
      </c>
      <c r="K52" s="30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U52" s="25"/>
      <c r="BV52" s="25"/>
      <c r="BW52" s="25"/>
      <c r="BX52" s="25"/>
      <c r="BY52" s="25"/>
    </row>
    <row r="53" spans="1:77" s="24" customFormat="1" ht="30" customHeight="1">
      <c r="A53" s="27" t="s">
        <v>11</v>
      </c>
      <c r="B53" s="17" t="s">
        <v>12</v>
      </c>
      <c r="C53" s="45" t="s">
        <v>106</v>
      </c>
      <c r="D53" s="70" t="s">
        <v>115</v>
      </c>
      <c r="E53" s="71" t="s">
        <v>116</v>
      </c>
      <c r="F53" s="72"/>
      <c r="G53" s="53">
        <v>1</v>
      </c>
      <c r="H53" s="53">
        <v>40</v>
      </c>
      <c r="I53" s="27" t="s">
        <v>22</v>
      </c>
      <c r="J53" s="27" t="s">
        <v>17</v>
      </c>
      <c r="K53" s="30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U53" s="25"/>
      <c r="BV53" s="25"/>
      <c r="BW53" s="25"/>
      <c r="BX53" s="25"/>
      <c r="BY53" s="25"/>
    </row>
    <row r="54" spans="1:77" s="24" customFormat="1" ht="30" customHeight="1">
      <c r="A54" s="27" t="s">
        <v>11</v>
      </c>
      <c r="B54" s="17" t="s">
        <v>12</v>
      </c>
      <c r="C54" s="45" t="s">
        <v>106</v>
      </c>
      <c r="D54" s="73" t="s">
        <v>117</v>
      </c>
      <c r="E54" s="71" t="s">
        <v>118</v>
      </c>
      <c r="F54" s="74"/>
      <c r="G54" s="75">
        <v>1</v>
      </c>
      <c r="H54" s="75">
        <v>28</v>
      </c>
      <c r="I54" s="27" t="s">
        <v>18</v>
      </c>
      <c r="J54" s="27" t="s">
        <v>17</v>
      </c>
      <c r="K54" s="30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U54" s="25"/>
      <c r="BV54" s="25"/>
      <c r="BW54" s="25"/>
      <c r="BX54" s="25"/>
      <c r="BY54" s="25"/>
    </row>
    <row r="55" spans="1:77" s="24" customFormat="1" ht="30" customHeight="1">
      <c r="A55" s="27" t="s">
        <v>11</v>
      </c>
      <c r="B55" s="17" t="s">
        <v>12</v>
      </c>
      <c r="C55" s="45" t="s">
        <v>106</v>
      </c>
      <c r="D55" s="76" t="s">
        <v>119</v>
      </c>
      <c r="E55" s="68" t="s">
        <v>120</v>
      </c>
      <c r="F55" s="69"/>
      <c r="G55" s="75">
        <v>2</v>
      </c>
      <c r="H55" s="75">
        <v>47</v>
      </c>
      <c r="I55" s="27" t="s">
        <v>22</v>
      </c>
      <c r="J55" s="27" t="s">
        <v>17</v>
      </c>
      <c r="K55" s="30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U55" s="25"/>
      <c r="BV55" s="25"/>
      <c r="BW55" s="25"/>
      <c r="BX55" s="25"/>
      <c r="BY55" s="25"/>
    </row>
    <row r="56" spans="1:77" s="24" customFormat="1" ht="30" customHeight="1">
      <c r="A56" s="27" t="s">
        <v>11</v>
      </c>
      <c r="B56" s="17" t="s">
        <v>12</v>
      </c>
      <c r="C56" s="45" t="s">
        <v>106</v>
      </c>
      <c r="D56" s="77" t="s">
        <v>121</v>
      </c>
      <c r="E56" s="68" t="s">
        <v>122</v>
      </c>
      <c r="F56" s="69">
        <v>1</v>
      </c>
      <c r="G56" s="75">
        <v>2</v>
      </c>
      <c r="H56" s="75">
        <v>166</v>
      </c>
      <c r="I56" s="27" t="s">
        <v>22</v>
      </c>
      <c r="J56" s="27" t="s">
        <v>17</v>
      </c>
      <c r="K56" s="30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U56" s="25"/>
      <c r="BV56" s="25"/>
      <c r="BW56" s="25"/>
      <c r="BX56" s="25"/>
      <c r="BY56" s="25"/>
    </row>
    <row r="57" spans="1:77" s="24" customFormat="1" ht="30" customHeight="1">
      <c r="A57" s="27" t="s">
        <v>11</v>
      </c>
      <c r="B57" s="17" t="s">
        <v>12</v>
      </c>
      <c r="C57" s="45" t="s">
        <v>123</v>
      </c>
      <c r="D57" s="78" t="s">
        <v>124</v>
      </c>
      <c r="E57" s="79" t="s">
        <v>125</v>
      </c>
      <c r="F57" s="80"/>
      <c r="G57" s="81">
        <v>1</v>
      </c>
      <c r="H57" s="81">
        <v>20</v>
      </c>
      <c r="I57" s="27" t="s">
        <v>22</v>
      </c>
      <c r="J57" s="27" t="s">
        <v>17</v>
      </c>
      <c r="K57" s="30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U57" s="25"/>
      <c r="BV57" s="25"/>
      <c r="BW57" s="25"/>
      <c r="BX57" s="25"/>
      <c r="BY57" s="25"/>
    </row>
    <row r="58" spans="1:77" s="24" customFormat="1" ht="30" customHeight="1">
      <c r="A58" s="27" t="s">
        <v>11</v>
      </c>
      <c r="B58" s="17" t="s">
        <v>12</v>
      </c>
      <c r="C58" s="45" t="s">
        <v>123</v>
      </c>
      <c r="D58" s="82" t="s">
        <v>126</v>
      </c>
      <c r="E58" s="79" t="s">
        <v>127</v>
      </c>
      <c r="F58" s="80"/>
      <c r="G58" s="81">
        <v>1</v>
      </c>
      <c r="H58" s="81">
        <v>34</v>
      </c>
      <c r="I58" s="27" t="s">
        <v>22</v>
      </c>
      <c r="J58" s="27" t="s">
        <v>17</v>
      </c>
      <c r="K58" s="30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U58" s="25"/>
      <c r="BV58" s="25"/>
      <c r="BW58" s="25"/>
      <c r="BX58" s="25"/>
      <c r="BY58" s="25"/>
    </row>
    <row r="59" spans="1:77" s="24" customFormat="1" ht="31.5" customHeight="1">
      <c r="A59" s="27" t="s">
        <v>11</v>
      </c>
      <c r="B59" s="17" t="s">
        <v>12</v>
      </c>
      <c r="C59" s="45" t="s">
        <v>123</v>
      </c>
      <c r="D59" s="82" t="s">
        <v>128</v>
      </c>
      <c r="E59" s="79" t="s">
        <v>129</v>
      </c>
      <c r="F59" s="80"/>
      <c r="G59" s="81">
        <v>3</v>
      </c>
      <c r="H59" s="81">
        <v>101</v>
      </c>
      <c r="I59" s="27" t="s">
        <v>22</v>
      </c>
      <c r="J59" s="27" t="s">
        <v>17</v>
      </c>
      <c r="K59" s="30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U59" s="25"/>
      <c r="BV59" s="25"/>
      <c r="BW59" s="25"/>
      <c r="BX59" s="25"/>
      <c r="BY59" s="25"/>
    </row>
    <row r="60" spans="1:77" s="24" customFormat="1" ht="30" customHeight="1">
      <c r="A60" s="27" t="s">
        <v>11</v>
      </c>
      <c r="B60" s="17" t="s">
        <v>12</v>
      </c>
      <c r="C60" s="45" t="s">
        <v>123</v>
      </c>
      <c r="D60" s="82" t="s">
        <v>130</v>
      </c>
      <c r="E60" s="79" t="s">
        <v>53</v>
      </c>
      <c r="F60" s="80">
        <v>1</v>
      </c>
      <c r="G60" s="81"/>
      <c r="H60" s="81">
        <v>279</v>
      </c>
      <c r="I60" s="27" t="s">
        <v>16</v>
      </c>
      <c r="J60" s="27" t="s">
        <v>17</v>
      </c>
      <c r="K60" s="30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U60" s="25"/>
      <c r="BV60" s="25"/>
      <c r="BW60" s="25"/>
      <c r="BX60" s="25"/>
      <c r="BY60" s="25"/>
    </row>
    <row r="61" spans="1:77" s="24" customFormat="1" ht="30" customHeight="1">
      <c r="A61" s="27" t="s">
        <v>11</v>
      </c>
      <c r="B61" s="17" t="s">
        <v>12</v>
      </c>
      <c r="C61" s="45" t="s">
        <v>123</v>
      </c>
      <c r="D61" s="78" t="s">
        <v>131</v>
      </c>
      <c r="E61" s="79" t="s">
        <v>53</v>
      </c>
      <c r="F61" s="80">
        <v>1</v>
      </c>
      <c r="G61" s="81"/>
      <c r="H61" s="81">
        <v>49</v>
      </c>
      <c r="I61" s="27" t="s">
        <v>16</v>
      </c>
      <c r="J61" s="27" t="s">
        <v>17</v>
      </c>
      <c r="K61" s="30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U61" s="25"/>
      <c r="BV61" s="25"/>
      <c r="BW61" s="25"/>
      <c r="BX61" s="25"/>
      <c r="BY61" s="25"/>
    </row>
    <row r="62" spans="1:77" s="24" customFormat="1" ht="41.25" customHeight="1">
      <c r="A62" s="27" t="s">
        <v>11</v>
      </c>
      <c r="B62" s="17" t="s">
        <v>12</v>
      </c>
      <c r="C62" s="45" t="s">
        <v>132</v>
      </c>
      <c r="D62" s="83" t="s">
        <v>133</v>
      </c>
      <c r="E62" s="84" t="s">
        <v>134</v>
      </c>
      <c r="F62" s="52">
        <v>1</v>
      </c>
      <c r="G62" s="81"/>
      <c r="H62" s="81">
        <v>155</v>
      </c>
      <c r="I62" s="27" t="s">
        <v>22</v>
      </c>
      <c r="J62" s="27" t="s">
        <v>17</v>
      </c>
      <c r="K62" s="30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U62" s="25"/>
      <c r="BV62" s="25"/>
      <c r="BW62" s="25"/>
      <c r="BX62" s="25"/>
      <c r="BY62" s="25"/>
    </row>
    <row r="63" spans="1:77" s="24" customFormat="1" ht="33.75" customHeight="1">
      <c r="A63" s="27" t="s">
        <v>11</v>
      </c>
      <c r="B63" s="17" t="s">
        <v>12</v>
      </c>
      <c r="C63" s="45" t="s">
        <v>132</v>
      </c>
      <c r="D63" s="46" t="s">
        <v>135</v>
      </c>
      <c r="E63" s="44" t="s">
        <v>136</v>
      </c>
      <c r="F63" s="52"/>
      <c r="G63" s="81">
        <v>2</v>
      </c>
      <c r="H63" s="81">
        <v>210</v>
      </c>
      <c r="I63" s="27" t="s">
        <v>22</v>
      </c>
      <c r="J63" s="27" t="s">
        <v>17</v>
      </c>
      <c r="K63" s="30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U63" s="25"/>
      <c r="BV63" s="25"/>
      <c r="BW63" s="25"/>
      <c r="BX63" s="25"/>
      <c r="BY63" s="25"/>
    </row>
    <row r="64" spans="1:77" s="24" customFormat="1" ht="30" customHeight="1">
      <c r="A64" s="27" t="s">
        <v>11</v>
      </c>
      <c r="B64" s="17" t="s">
        <v>12</v>
      </c>
      <c r="C64" s="45" t="s">
        <v>132</v>
      </c>
      <c r="D64" s="46" t="s">
        <v>137</v>
      </c>
      <c r="E64" s="84" t="s">
        <v>138</v>
      </c>
      <c r="F64" s="52">
        <v>1</v>
      </c>
      <c r="G64" s="81">
        <v>3</v>
      </c>
      <c r="H64" s="81">
        <v>211</v>
      </c>
      <c r="I64" s="27" t="s">
        <v>22</v>
      </c>
      <c r="J64" s="27" t="s">
        <v>17</v>
      </c>
      <c r="K64" s="30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U64" s="25"/>
      <c r="BV64" s="25"/>
      <c r="BW64" s="25"/>
      <c r="BX64" s="25"/>
      <c r="BY64" s="25"/>
    </row>
    <row r="65" spans="1:77" s="24" customFormat="1" ht="30" customHeight="1">
      <c r="A65" s="27" t="s">
        <v>11</v>
      </c>
      <c r="B65" s="17" t="s">
        <v>12</v>
      </c>
      <c r="C65" s="45" t="s">
        <v>132</v>
      </c>
      <c r="D65" s="46" t="s">
        <v>139</v>
      </c>
      <c r="E65" s="84" t="s">
        <v>140</v>
      </c>
      <c r="F65" s="52"/>
      <c r="G65" s="81">
        <v>1</v>
      </c>
      <c r="H65" s="81">
        <v>34</v>
      </c>
      <c r="I65" s="27" t="s">
        <v>22</v>
      </c>
      <c r="J65" s="27" t="s">
        <v>17</v>
      </c>
      <c r="K65" s="30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U65" s="25"/>
      <c r="BV65" s="25"/>
      <c r="BW65" s="25"/>
      <c r="BX65" s="25"/>
      <c r="BY65" s="25"/>
    </row>
    <row r="66" spans="1:77" s="24" customFormat="1" ht="30" customHeight="1">
      <c r="A66" s="27" t="s">
        <v>11</v>
      </c>
      <c r="B66" s="17" t="s">
        <v>12</v>
      </c>
      <c r="C66" s="45" t="s">
        <v>132</v>
      </c>
      <c r="D66" s="46" t="s">
        <v>141</v>
      </c>
      <c r="E66" s="84" t="s">
        <v>142</v>
      </c>
      <c r="F66" s="52"/>
      <c r="G66" s="81">
        <v>1</v>
      </c>
      <c r="H66" s="81">
        <v>15</v>
      </c>
      <c r="I66" s="27" t="s">
        <v>22</v>
      </c>
      <c r="J66" s="27" t="s">
        <v>17</v>
      </c>
      <c r="K66" s="30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U66" s="25"/>
      <c r="BV66" s="25"/>
      <c r="BW66" s="25"/>
      <c r="BX66" s="25"/>
      <c r="BY66" s="25"/>
    </row>
    <row r="67" spans="1:77" s="24" customFormat="1" ht="30" customHeight="1" thickBot="1">
      <c r="A67" s="27" t="s">
        <v>11</v>
      </c>
      <c r="B67" s="17" t="s">
        <v>12</v>
      </c>
      <c r="C67" s="45" t="s">
        <v>132</v>
      </c>
      <c r="D67" s="49" t="s">
        <v>143</v>
      </c>
      <c r="E67" s="85" t="s">
        <v>144</v>
      </c>
      <c r="F67" s="52"/>
      <c r="G67" s="81">
        <v>2</v>
      </c>
      <c r="H67" s="81">
        <v>72</v>
      </c>
      <c r="I67" s="27" t="s">
        <v>22</v>
      </c>
      <c r="J67" s="27" t="s">
        <v>17</v>
      </c>
      <c r="K67" s="30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U67" s="25"/>
      <c r="BV67" s="25"/>
      <c r="BW67" s="25"/>
      <c r="BX67" s="25"/>
      <c r="BY67" s="25"/>
    </row>
    <row r="68" spans="1:77" s="94" customFormat="1" ht="30" customHeight="1">
      <c r="A68" s="86"/>
      <c r="B68" s="87"/>
      <c r="C68" s="88"/>
      <c r="D68" s="89"/>
      <c r="E68" s="90"/>
      <c r="F68" s="91"/>
      <c r="G68" s="92"/>
      <c r="H68" s="92"/>
      <c r="I68" s="86"/>
      <c r="J68" s="86"/>
      <c r="K68" s="93"/>
    </row>
    <row r="69" spans="1:77" s="24" customFormat="1" ht="30" customHeight="1">
      <c r="A69" s="27" t="s">
        <v>26</v>
      </c>
      <c r="B69" s="17"/>
      <c r="C69" s="45"/>
      <c r="D69" s="95"/>
      <c r="E69" s="68"/>
      <c r="F69" s="96"/>
      <c r="G69" s="81"/>
      <c r="H69" s="81"/>
      <c r="I69" s="27"/>
      <c r="J69" s="27"/>
      <c r="K69" s="30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U69" s="25"/>
      <c r="BV69" s="25"/>
      <c r="BW69" s="25"/>
      <c r="BX69" s="25"/>
      <c r="BY69" s="25"/>
    </row>
    <row r="70" spans="1:77" s="24" customFormat="1" ht="30" customHeight="1">
      <c r="A70" s="27"/>
      <c r="B70" s="17"/>
      <c r="C70" s="45"/>
      <c r="D70" s="95"/>
      <c r="E70" s="68"/>
      <c r="F70" s="96"/>
      <c r="G70" s="81"/>
      <c r="H70" s="81"/>
      <c r="I70" s="27"/>
      <c r="J70" s="27"/>
      <c r="K70" s="30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U70" s="25"/>
      <c r="BV70" s="25"/>
      <c r="BW70" s="25"/>
      <c r="BX70" s="25"/>
      <c r="BY70" s="25"/>
    </row>
    <row r="71" spans="1:77" s="24" customFormat="1" ht="30" customHeight="1">
      <c r="A71" s="27"/>
      <c r="B71" s="17"/>
      <c r="C71" s="45"/>
      <c r="D71" s="95"/>
      <c r="E71" s="68"/>
      <c r="F71" s="96"/>
      <c r="G71" s="81"/>
      <c r="H71" s="81"/>
      <c r="I71" s="27"/>
      <c r="J71" s="27"/>
      <c r="K71" s="30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U71" s="25"/>
      <c r="BV71" s="25"/>
      <c r="BW71" s="25"/>
      <c r="BX71" s="25"/>
      <c r="BY71" s="25"/>
    </row>
    <row r="72" spans="1:77" s="24" customFormat="1" ht="30" customHeight="1">
      <c r="A72" s="27"/>
      <c r="B72" s="17"/>
      <c r="C72" s="45"/>
      <c r="D72" s="95"/>
      <c r="E72" s="68"/>
      <c r="F72" s="96"/>
      <c r="G72" s="81"/>
      <c r="H72" s="81"/>
      <c r="I72" s="27"/>
      <c r="J72" s="27"/>
      <c r="K72" s="30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U72" s="25"/>
      <c r="BV72" s="25"/>
      <c r="BW72" s="25"/>
      <c r="BX72" s="25"/>
      <c r="BY72" s="25"/>
    </row>
    <row r="73" spans="1:77" s="24" customFormat="1" ht="30" customHeight="1">
      <c r="A73" s="27"/>
      <c r="B73" s="17"/>
      <c r="C73" s="45"/>
      <c r="D73" s="95"/>
      <c r="E73" s="68"/>
      <c r="F73" s="96"/>
      <c r="G73" s="81"/>
      <c r="H73" s="81"/>
      <c r="I73" s="27"/>
      <c r="J73" s="27"/>
      <c r="K73" s="30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U73" s="25"/>
      <c r="BV73" s="25"/>
      <c r="BW73" s="25"/>
      <c r="BX73" s="25"/>
      <c r="BY73" s="25"/>
    </row>
    <row r="74" spans="1:77" s="24" customFormat="1" ht="30" customHeight="1">
      <c r="A74" s="27"/>
      <c r="B74" s="17"/>
      <c r="C74" s="45"/>
      <c r="D74" s="95"/>
      <c r="E74" s="68"/>
      <c r="F74" s="96"/>
      <c r="G74" s="81"/>
      <c r="H74" s="81"/>
      <c r="I74" s="27"/>
      <c r="J74" s="27"/>
      <c r="K74" s="30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U74" s="25"/>
      <c r="BV74" s="25"/>
      <c r="BW74" s="25"/>
      <c r="BX74" s="25"/>
      <c r="BY74" s="25"/>
    </row>
    <row r="75" spans="1:77" s="24" customFormat="1" ht="30" customHeight="1">
      <c r="A75" s="27"/>
      <c r="B75" s="17"/>
      <c r="C75" s="45"/>
      <c r="D75" s="95"/>
      <c r="E75" s="68"/>
      <c r="F75" s="96"/>
      <c r="G75" s="81"/>
      <c r="H75" s="81"/>
      <c r="I75" s="27"/>
      <c r="J75" s="27"/>
      <c r="K75" s="30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U75" s="25"/>
      <c r="BV75" s="25"/>
      <c r="BW75" s="25"/>
      <c r="BX75" s="25"/>
      <c r="BY75" s="25"/>
    </row>
    <row r="76" spans="1:77" s="24" customFormat="1" ht="30" customHeight="1">
      <c r="A76" s="27"/>
      <c r="B76" s="17"/>
      <c r="C76" s="45"/>
      <c r="D76" s="95"/>
      <c r="E76" s="68"/>
      <c r="F76" s="96"/>
      <c r="G76" s="81"/>
      <c r="H76" s="81"/>
      <c r="I76" s="27"/>
      <c r="J76" s="27"/>
      <c r="K76" s="30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U76" s="25"/>
      <c r="BV76" s="25"/>
      <c r="BW76" s="25"/>
      <c r="BX76" s="25"/>
      <c r="BY76" s="25"/>
    </row>
    <row r="77" spans="1:77" s="24" customFormat="1" ht="30" customHeight="1">
      <c r="A77" s="27"/>
      <c r="B77" s="17"/>
      <c r="C77" s="45"/>
      <c r="D77" s="95"/>
      <c r="E77" s="68"/>
      <c r="F77" s="96"/>
      <c r="G77" s="81"/>
      <c r="H77" s="81"/>
      <c r="I77" s="27"/>
      <c r="J77" s="27"/>
      <c r="K77" s="30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U77" s="25"/>
      <c r="BV77" s="25"/>
      <c r="BW77" s="25"/>
      <c r="BX77" s="25"/>
      <c r="BY77" s="25"/>
    </row>
    <row r="78" spans="1:77" s="24" customFormat="1" ht="30" customHeight="1">
      <c r="A78" s="27"/>
      <c r="B78" s="17"/>
      <c r="C78" s="45"/>
      <c r="D78" s="95"/>
      <c r="E78" s="68"/>
      <c r="F78" s="96"/>
      <c r="G78" s="81"/>
      <c r="H78" s="81"/>
      <c r="I78" s="27"/>
      <c r="J78" s="27"/>
      <c r="K78" s="30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U78" s="25"/>
      <c r="BV78" s="25"/>
      <c r="BW78" s="25"/>
      <c r="BX78" s="25"/>
      <c r="BY78" s="25"/>
    </row>
    <row r="79" spans="1:77" s="103" customFormat="1" ht="30" customHeight="1">
      <c r="A79" s="27"/>
      <c r="B79" s="97"/>
      <c r="C79" s="45"/>
      <c r="D79" s="98"/>
      <c r="E79" s="99"/>
      <c r="F79" s="51"/>
      <c r="G79" s="51"/>
      <c r="H79" s="51"/>
      <c r="I79" s="100"/>
      <c r="J79" s="27"/>
      <c r="K79" s="101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U79" s="102"/>
      <c r="BV79" s="102"/>
      <c r="BW79" s="102"/>
      <c r="BX79" s="102"/>
      <c r="BY79" s="102"/>
    </row>
    <row r="80" spans="1:77" s="103" customFormat="1" ht="30" customHeight="1">
      <c r="A80" s="27"/>
      <c r="B80" s="97"/>
      <c r="C80" s="45"/>
      <c r="D80" s="104"/>
      <c r="E80" s="99"/>
      <c r="F80" s="51"/>
      <c r="G80" s="51"/>
      <c r="H80" s="51"/>
      <c r="I80" s="100"/>
      <c r="J80" s="27"/>
      <c r="K80" s="101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U80" s="102"/>
      <c r="BV80" s="102"/>
      <c r="BW80" s="102"/>
      <c r="BX80" s="102"/>
      <c r="BY80" s="102"/>
    </row>
    <row r="81" spans="1:77" s="109" customFormat="1" ht="26.25" customHeight="1">
      <c r="A81" s="105"/>
      <c r="B81" s="105"/>
      <c r="C81" s="105"/>
      <c r="D81" s="106" t="s">
        <v>145</v>
      </c>
      <c r="E81" s="106"/>
      <c r="F81" s="107">
        <f>SUM(F4:F80)</f>
        <v>48</v>
      </c>
      <c r="G81" s="107">
        <f t="shared" ref="G81:H81" si="0">SUM(G4:G80)</f>
        <v>159</v>
      </c>
      <c r="H81" s="107">
        <f t="shared" si="0"/>
        <v>11899</v>
      </c>
      <c r="I81" s="105"/>
      <c r="J81" s="105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U81" s="108"/>
      <c r="BV81" s="108"/>
      <c r="BW81" s="108"/>
      <c r="BX81" s="108"/>
      <c r="BY81" s="108"/>
    </row>
    <row r="82" spans="1:77" s="103" customFormat="1">
      <c r="F82" s="110"/>
      <c r="G82" s="110"/>
      <c r="H82" s="110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U82" s="102"/>
      <c r="BV82" s="102"/>
      <c r="BW82" s="102"/>
      <c r="BX82" s="102"/>
      <c r="BY82" s="102"/>
    </row>
    <row r="83" spans="1:77" s="103" customFormat="1">
      <c r="F83" s="110"/>
      <c r="G83" s="110"/>
      <c r="H83" s="110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U83" s="102"/>
      <c r="BV83" s="102"/>
      <c r="BW83" s="102"/>
      <c r="BX83" s="102"/>
      <c r="BY83" s="102"/>
    </row>
    <row r="84" spans="1:77" s="103" customFormat="1">
      <c r="F84" s="110"/>
      <c r="G84" s="110"/>
      <c r="H84" s="110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U84" s="102"/>
      <c r="BV84" s="102"/>
      <c r="BW84" s="102"/>
      <c r="BX84" s="102"/>
      <c r="BY84" s="102"/>
    </row>
    <row r="85" spans="1:77" s="103" customFormat="1">
      <c r="F85" s="110"/>
      <c r="G85" s="110"/>
      <c r="H85" s="110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U85" s="102"/>
      <c r="BV85" s="102"/>
      <c r="BW85" s="102"/>
      <c r="BX85" s="102"/>
      <c r="BY85" s="102"/>
    </row>
    <row r="86" spans="1:77" s="103" customFormat="1">
      <c r="F86" s="110"/>
      <c r="G86" s="110"/>
      <c r="H86" s="110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U86" s="102"/>
      <c r="BV86" s="102"/>
      <c r="BW86" s="102"/>
      <c r="BX86" s="102"/>
      <c r="BY86" s="102"/>
    </row>
    <row r="87" spans="1:77" s="103" customFormat="1">
      <c r="F87" s="110"/>
      <c r="G87" s="110"/>
      <c r="H87" s="110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U87" s="102"/>
      <c r="BV87" s="102"/>
      <c r="BW87" s="102"/>
      <c r="BX87" s="102"/>
      <c r="BY87" s="102"/>
    </row>
    <row r="88" spans="1:77" s="103" customFormat="1">
      <c r="F88" s="110"/>
      <c r="G88" s="110"/>
      <c r="H88" s="110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U88" s="102"/>
      <c r="BV88" s="102"/>
      <c r="BW88" s="102"/>
      <c r="BX88" s="102"/>
      <c r="BY88" s="102"/>
    </row>
    <row r="89" spans="1:77" s="103" customFormat="1">
      <c r="F89" s="110"/>
      <c r="G89" s="110"/>
      <c r="H89" s="110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U89" s="102"/>
      <c r="BV89" s="102"/>
      <c r="BW89" s="102"/>
      <c r="BX89" s="102"/>
      <c r="BY89" s="102"/>
    </row>
    <row r="90" spans="1:77" s="103" customFormat="1">
      <c r="F90" s="110"/>
      <c r="G90" s="110"/>
      <c r="H90" s="110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U90" s="102"/>
      <c r="BV90" s="102"/>
      <c r="BW90" s="102"/>
      <c r="BX90" s="102"/>
      <c r="BY90" s="102"/>
    </row>
    <row r="91" spans="1:77" s="103" customFormat="1">
      <c r="F91" s="110"/>
      <c r="G91" s="110"/>
      <c r="H91" s="110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U91" s="102"/>
      <c r="BV91" s="102"/>
      <c r="BW91" s="102"/>
      <c r="BX91" s="102"/>
      <c r="BY91" s="102"/>
    </row>
    <row r="92" spans="1:77" s="103" customFormat="1">
      <c r="F92" s="110"/>
      <c r="G92" s="110"/>
      <c r="H92" s="110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U92" s="102"/>
      <c r="BV92" s="102"/>
      <c r="BW92" s="102"/>
      <c r="BX92" s="102"/>
      <c r="BY92" s="102"/>
    </row>
    <row r="93" spans="1:77" s="103" customFormat="1">
      <c r="F93" s="110"/>
      <c r="G93" s="110"/>
      <c r="H93" s="110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U93" s="102"/>
      <c r="BV93" s="102"/>
      <c r="BW93" s="102"/>
      <c r="BX93" s="102"/>
      <c r="BY93" s="102"/>
    </row>
    <row r="94" spans="1:77" s="103" customFormat="1">
      <c r="F94" s="110"/>
      <c r="G94" s="110"/>
      <c r="H94" s="110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U94" s="102"/>
      <c r="BV94" s="102"/>
      <c r="BW94" s="102"/>
      <c r="BX94" s="102"/>
      <c r="BY94" s="102"/>
    </row>
    <row r="95" spans="1:77" s="103" customFormat="1">
      <c r="F95" s="110"/>
      <c r="G95" s="110"/>
      <c r="H95" s="110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U95" s="102"/>
      <c r="BV95" s="102"/>
      <c r="BW95" s="102"/>
      <c r="BX95" s="102"/>
      <c r="BY95" s="102"/>
    </row>
    <row r="96" spans="1:77" s="103" customFormat="1">
      <c r="F96" s="110"/>
      <c r="G96" s="110"/>
      <c r="H96" s="110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U96" s="102"/>
      <c r="BV96" s="102"/>
      <c r="BW96" s="102"/>
      <c r="BX96" s="102"/>
      <c r="BY96" s="102"/>
    </row>
    <row r="97" spans="6:77" s="103" customFormat="1">
      <c r="F97" s="110"/>
      <c r="G97" s="110"/>
      <c r="H97" s="110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U97" s="102"/>
      <c r="BV97" s="102"/>
      <c r="BW97" s="102"/>
      <c r="BX97" s="102"/>
      <c r="BY97" s="102"/>
    </row>
    <row r="98" spans="6:77" s="103" customFormat="1">
      <c r="F98" s="110"/>
      <c r="G98" s="110"/>
      <c r="H98" s="110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U98" s="102"/>
      <c r="BV98" s="102"/>
      <c r="BW98" s="102"/>
      <c r="BX98" s="102"/>
      <c r="BY98" s="102"/>
    </row>
    <row r="99" spans="6:77" s="103" customFormat="1">
      <c r="F99" s="110"/>
      <c r="G99" s="110"/>
      <c r="H99" s="110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U99" s="102"/>
      <c r="BV99" s="102"/>
      <c r="BW99" s="102"/>
      <c r="BX99" s="102"/>
      <c r="BY99" s="102"/>
    </row>
    <row r="100" spans="6:77" s="103" customFormat="1">
      <c r="F100" s="110"/>
      <c r="G100" s="110"/>
      <c r="H100" s="110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U100" s="102"/>
      <c r="BV100" s="102"/>
      <c r="BW100" s="102"/>
      <c r="BX100" s="102"/>
      <c r="BY100" s="102"/>
    </row>
    <row r="101" spans="6:77" s="103" customFormat="1">
      <c r="F101" s="110"/>
      <c r="G101" s="110"/>
      <c r="H101" s="110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U101" s="102"/>
      <c r="BV101" s="102"/>
      <c r="BW101" s="102"/>
      <c r="BX101" s="102"/>
      <c r="BY101" s="102"/>
    </row>
    <row r="102" spans="6:77" s="103" customFormat="1">
      <c r="F102" s="110"/>
      <c r="G102" s="110"/>
      <c r="H102" s="110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U102" s="102"/>
      <c r="BV102" s="102"/>
      <c r="BW102" s="102"/>
      <c r="BX102" s="102"/>
      <c r="BY102" s="102"/>
    </row>
    <row r="103" spans="6:77" s="103" customFormat="1">
      <c r="F103" s="110"/>
      <c r="G103" s="110"/>
      <c r="H103" s="110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U103" s="102"/>
      <c r="BV103" s="102"/>
      <c r="BW103" s="102"/>
      <c r="BX103" s="102"/>
      <c r="BY103" s="102"/>
    </row>
    <row r="104" spans="6:77" s="103" customFormat="1">
      <c r="F104" s="110"/>
      <c r="G104" s="110"/>
      <c r="H104" s="110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U104" s="102"/>
      <c r="BV104" s="102"/>
      <c r="BW104" s="102"/>
      <c r="BX104" s="102"/>
      <c r="BY104" s="102"/>
    </row>
    <row r="105" spans="6:77" s="103" customFormat="1">
      <c r="F105" s="110"/>
      <c r="G105" s="110"/>
      <c r="H105" s="110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U105" s="102"/>
      <c r="BV105" s="102"/>
      <c r="BW105" s="102"/>
      <c r="BX105" s="102"/>
      <c r="BY105" s="102"/>
    </row>
    <row r="106" spans="6:77" s="103" customFormat="1">
      <c r="F106" s="110"/>
      <c r="G106" s="110"/>
      <c r="H106" s="110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U106" s="102"/>
      <c r="BV106" s="102"/>
      <c r="BW106" s="102"/>
      <c r="BX106" s="102"/>
      <c r="BY106" s="102"/>
    </row>
    <row r="107" spans="6:77" s="103" customFormat="1">
      <c r="F107" s="110"/>
      <c r="G107" s="110"/>
      <c r="H107" s="110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U107" s="102"/>
      <c r="BV107" s="102"/>
      <c r="BW107" s="102"/>
      <c r="BX107" s="102"/>
      <c r="BY107" s="102"/>
    </row>
    <row r="108" spans="6:77" s="103" customFormat="1">
      <c r="F108" s="110"/>
      <c r="G108" s="110"/>
      <c r="H108" s="110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2"/>
      <c r="BU108" s="102"/>
      <c r="BV108" s="102"/>
      <c r="BW108" s="102"/>
      <c r="BX108" s="102"/>
      <c r="BY108" s="102"/>
    </row>
    <row r="109" spans="6:77" s="103" customFormat="1">
      <c r="F109" s="110"/>
      <c r="G109" s="110"/>
      <c r="H109" s="110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2"/>
      <c r="BU109" s="102"/>
      <c r="BV109" s="102"/>
      <c r="BW109" s="102"/>
      <c r="BX109" s="102"/>
      <c r="BY109" s="102"/>
    </row>
    <row r="110" spans="6:77" s="103" customFormat="1">
      <c r="F110" s="110"/>
      <c r="G110" s="110"/>
      <c r="H110" s="110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2"/>
      <c r="BU110" s="102"/>
      <c r="BV110" s="102"/>
      <c r="BW110" s="102"/>
      <c r="BX110" s="102"/>
      <c r="BY110" s="102"/>
    </row>
    <row r="111" spans="6:77" s="103" customFormat="1">
      <c r="F111" s="110"/>
      <c r="G111" s="110"/>
      <c r="H111" s="110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U111" s="102"/>
      <c r="BV111" s="102"/>
      <c r="BW111" s="102"/>
      <c r="BX111" s="102"/>
      <c r="BY111" s="102"/>
    </row>
    <row r="112" spans="6:77" s="103" customFormat="1">
      <c r="F112" s="110"/>
      <c r="G112" s="110"/>
      <c r="H112" s="110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  <c r="BU112" s="102"/>
      <c r="BV112" s="102"/>
      <c r="BW112" s="102"/>
      <c r="BX112" s="102"/>
      <c r="BY112" s="102"/>
    </row>
    <row r="113" spans="6:77" s="103" customFormat="1">
      <c r="F113" s="110"/>
      <c r="G113" s="110"/>
      <c r="H113" s="110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2"/>
      <c r="BP113" s="102"/>
      <c r="BQ113" s="102"/>
      <c r="BR113" s="102"/>
      <c r="BU113" s="102"/>
      <c r="BV113" s="102"/>
      <c r="BW113" s="102"/>
      <c r="BX113" s="102"/>
      <c r="BY113" s="102"/>
    </row>
    <row r="114" spans="6:77" s="103" customFormat="1">
      <c r="F114" s="110"/>
      <c r="G114" s="110"/>
      <c r="H114" s="110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  <c r="BJ114" s="102"/>
      <c r="BK114" s="102"/>
      <c r="BL114" s="102"/>
      <c r="BM114" s="102"/>
      <c r="BN114" s="102"/>
      <c r="BO114" s="102"/>
      <c r="BP114" s="102"/>
      <c r="BQ114" s="102"/>
      <c r="BR114" s="102"/>
      <c r="BU114" s="102"/>
      <c r="BV114" s="102"/>
      <c r="BW114" s="102"/>
      <c r="BX114" s="102"/>
      <c r="BY114" s="102"/>
    </row>
    <row r="115" spans="6:77" s="103" customFormat="1">
      <c r="F115" s="110"/>
      <c r="G115" s="110"/>
      <c r="H115" s="110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U115" s="102"/>
      <c r="BV115" s="102"/>
      <c r="BW115" s="102"/>
      <c r="BX115" s="102"/>
      <c r="BY115" s="102"/>
    </row>
    <row r="116" spans="6:77" s="103" customFormat="1">
      <c r="F116" s="110"/>
      <c r="G116" s="110"/>
      <c r="H116" s="110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/>
      <c r="BU116" s="102"/>
      <c r="BV116" s="102"/>
      <c r="BW116" s="102"/>
      <c r="BX116" s="102"/>
      <c r="BY116" s="102"/>
    </row>
    <row r="117" spans="6:77" s="103" customFormat="1">
      <c r="F117" s="110"/>
      <c r="G117" s="110"/>
      <c r="H117" s="110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  <c r="BU117" s="102"/>
      <c r="BV117" s="102"/>
      <c r="BW117" s="102"/>
      <c r="BX117" s="102"/>
      <c r="BY117" s="102"/>
    </row>
    <row r="118" spans="6:77" s="103" customFormat="1">
      <c r="F118" s="110"/>
      <c r="G118" s="110"/>
      <c r="H118" s="110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  <c r="BR118" s="102"/>
      <c r="BU118" s="102"/>
      <c r="BV118" s="102"/>
      <c r="BW118" s="102"/>
      <c r="BX118" s="102"/>
      <c r="BY118" s="102"/>
    </row>
    <row r="119" spans="6:77" s="103" customFormat="1">
      <c r="F119" s="110"/>
      <c r="G119" s="110"/>
      <c r="H119" s="110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  <c r="BR119" s="102"/>
      <c r="BU119" s="102"/>
      <c r="BV119" s="102"/>
      <c r="BW119" s="102"/>
      <c r="BX119" s="102"/>
      <c r="BY119" s="102"/>
    </row>
    <row r="120" spans="6:77" s="103" customFormat="1">
      <c r="F120" s="110"/>
      <c r="G120" s="110"/>
      <c r="H120" s="110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  <c r="BR120" s="102"/>
      <c r="BU120" s="102"/>
      <c r="BV120" s="102"/>
      <c r="BW120" s="102"/>
      <c r="BX120" s="102"/>
      <c r="BY120" s="102"/>
    </row>
    <row r="121" spans="6:77" s="103" customFormat="1">
      <c r="F121" s="110"/>
      <c r="G121" s="110"/>
      <c r="H121" s="110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  <c r="BR121" s="102"/>
      <c r="BU121" s="102"/>
      <c r="BV121" s="102"/>
      <c r="BW121" s="102"/>
      <c r="BX121" s="102"/>
      <c r="BY121" s="102"/>
    </row>
    <row r="122" spans="6:77" s="103" customFormat="1">
      <c r="F122" s="110"/>
      <c r="G122" s="110"/>
      <c r="H122" s="110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U122" s="102"/>
      <c r="BV122" s="102"/>
      <c r="BW122" s="102"/>
      <c r="BX122" s="102"/>
      <c r="BY122" s="102"/>
    </row>
    <row r="123" spans="6:77" s="103" customFormat="1">
      <c r="F123" s="110"/>
      <c r="G123" s="110"/>
      <c r="H123" s="110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U123" s="102"/>
      <c r="BV123" s="102"/>
      <c r="BW123" s="102"/>
      <c r="BX123" s="102"/>
      <c r="BY123" s="102"/>
    </row>
    <row r="124" spans="6:77" s="103" customFormat="1">
      <c r="F124" s="110"/>
      <c r="G124" s="110"/>
      <c r="H124" s="110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U124" s="102"/>
      <c r="BV124" s="102"/>
      <c r="BW124" s="102"/>
      <c r="BX124" s="102"/>
      <c r="BY124" s="102"/>
    </row>
    <row r="125" spans="6:77" s="103" customFormat="1">
      <c r="F125" s="110"/>
      <c r="G125" s="110"/>
      <c r="H125" s="110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U125" s="102"/>
      <c r="BV125" s="102"/>
      <c r="BW125" s="102"/>
      <c r="BX125" s="102"/>
      <c r="BY125" s="102"/>
    </row>
    <row r="126" spans="6:77" s="103" customFormat="1">
      <c r="F126" s="110"/>
      <c r="G126" s="110"/>
      <c r="H126" s="110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U126" s="102"/>
      <c r="BV126" s="102"/>
      <c r="BW126" s="102"/>
      <c r="BX126" s="102"/>
      <c r="BY126" s="102"/>
    </row>
    <row r="127" spans="6:77" s="103" customFormat="1">
      <c r="F127" s="110"/>
      <c r="G127" s="110"/>
      <c r="H127" s="110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U127" s="102"/>
      <c r="BV127" s="102"/>
      <c r="BW127" s="102"/>
      <c r="BX127" s="102"/>
      <c r="BY127" s="102"/>
    </row>
    <row r="128" spans="6:77" s="103" customFormat="1">
      <c r="F128" s="110"/>
      <c r="G128" s="110"/>
      <c r="H128" s="110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  <c r="BM128" s="102"/>
      <c r="BN128" s="102"/>
      <c r="BO128" s="102"/>
      <c r="BP128" s="102"/>
      <c r="BQ128" s="102"/>
      <c r="BR128" s="102"/>
      <c r="BU128" s="102"/>
      <c r="BV128" s="102"/>
      <c r="BW128" s="102"/>
      <c r="BX128" s="102"/>
      <c r="BY128" s="102"/>
    </row>
    <row r="129" spans="6:77" s="103" customFormat="1">
      <c r="F129" s="110"/>
      <c r="G129" s="110"/>
      <c r="H129" s="110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U129" s="102"/>
      <c r="BV129" s="102"/>
      <c r="BW129" s="102"/>
      <c r="BX129" s="102"/>
      <c r="BY129" s="102"/>
    </row>
    <row r="130" spans="6:77" s="103" customFormat="1">
      <c r="F130" s="110"/>
      <c r="G130" s="110"/>
      <c r="H130" s="110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U130" s="102"/>
      <c r="BV130" s="102"/>
      <c r="BW130" s="102"/>
      <c r="BX130" s="102"/>
      <c r="BY130" s="102"/>
    </row>
    <row r="131" spans="6:77" s="103" customFormat="1">
      <c r="F131" s="110"/>
      <c r="G131" s="110"/>
      <c r="H131" s="110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2"/>
      <c r="BJ131" s="102"/>
      <c r="BK131" s="102"/>
      <c r="BL131" s="102"/>
      <c r="BM131" s="102"/>
      <c r="BN131" s="102"/>
      <c r="BO131" s="102"/>
      <c r="BP131" s="102"/>
      <c r="BQ131" s="102"/>
      <c r="BR131" s="102"/>
      <c r="BU131" s="102"/>
      <c r="BV131" s="102"/>
      <c r="BW131" s="102"/>
      <c r="BX131" s="102"/>
      <c r="BY131" s="102"/>
    </row>
    <row r="132" spans="6:77" s="103" customFormat="1">
      <c r="F132" s="110"/>
      <c r="G132" s="110"/>
      <c r="H132" s="110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  <c r="BM132" s="102"/>
      <c r="BN132" s="102"/>
      <c r="BO132" s="102"/>
      <c r="BP132" s="102"/>
      <c r="BQ132" s="102"/>
      <c r="BR132" s="102"/>
      <c r="BU132" s="102"/>
      <c r="BV132" s="102"/>
      <c r="BW132" s="102"/>
      <c r="BX132" s="102"/>
      <c r="BY132" s="102"/>
    </row>
    <row r="133" spans="6:77" s="103" customFormat="1">
      <c r="F133" s="110"/>
      <c r="G133" s="110"/>
      <c r="H133" s="110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U133" s="102"/>
      <c r="BV133" s="102"/>
      <c r="BW133" s="102"/>
      <c r="BX133" s="102"/>
      <c r="BY133" s="102"/>
    </row>
    <row r="134" spans="6:77" s="103" customFormat="1">
      <c r="F134" s="110"/>
      <c r="G134" s="110"/>
      <c r="H134" s="110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U134" s="102"/>
      <c r="BV134" s="102"/>
      <c r="BW134" s="102"/>
      <c r="BX134" s="102"/>
      <c r="BY134" s="102"/>
    </row>
    <row r="135" spans="6:77" s="103" customFormat="1">
      <c r="F135" s="110"/>
      <c r="G135" s="110"/>
      <c r="H135" s="110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U135" s="102"/>
      <c r="BV135" s="102"/>
      <c r="BW135" s="102"/>
      <c r="BX135" s="102"/>
      <c r="BY135" s="102"/>
    </row>
    <row r="136" spans="6:77" s="103" customFormat="1">
      <c r="F136" s="110"/>
      <c r="G136" s="110"/>
      <c r="H136" s="110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U136" s="102"/>
      <c r="BV136" s="102"/>
      <c r="BW136" s="102"/>
      <c r="BX136" s="102"/>
      <c r="BY136" s="102"/>
    </row>
    <row r="137" spans="6:77" s="103" customFormat="1">
      <c r="F137" s="110"/>
      <c r="G137" s="110"/>
      <c r="H137" s="110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U137" s="102"/>
      <c r="BV137" s="102"/>
      <c r="BW137" s="102"/>
      <c r="BX137" s="102"/>
      <c r="BY137" s="102"/>
    </row>
    <row r="138" spans="6:77" s="103" customFormat="1">
      <c r="F138" s="110"/>
      <c r="G138" s="110"/>
      <c r="H138" s="110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U138" s="102"/>
      <c r="BV138" s="102"/>
      <c r="BW138" s="102"/>
      <c r="BX138" s="102"/>
      <c r="BY138" s="102"/>
    </row>
    <row r="139" spans="6:77" s="103" customFormat="1">
      <c r="F139" s="110"/>
      <c r="G139" s="110"/>
      <c r="H139" s="110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U139" s="102"/>
      <c r="BV139" s="102"/>
      <c r="BW139" s="102"/>
      <c r="BX139" s="102"/>
      <c r="BY139" s="102"/>
    </row>
    <row r="140" spans="6:77" s="103" customFormat="1">
      <c r="F140" s="110"/>
      <c r="G140" s="110"/>
      <c r="H140" s="110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U140" s="102"/>
      <c r="BV140" s="102"/>
      <c r="BW140" s="102"/>
      <c r="BX140" s="102"/>
      <c r="BY140" s="102"/>
    </row>
    <row r="141" spans="6:77" s="103" customFormat="1">
      <c r="F141" s="110"/>
      <c r="G141" s="110"/>
      <c r="H141" s="110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U141" s="102"/>
      <c r="BV141" s="102"/>
      <c r="BW141" s="102"/>
      <c r="BX141" s="102"/>
      <c r="BY141" s="102"/>
    </row>
    <row r="142" spans="6:77" s="103" customFormat="1">
      <c r="F142" s="110"/>
      <c r="G142" s="110"/>
      <c r="H142" s="110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  <c r="BO142" s="102"/>
      <c r="BP142" s="102"/>
      <c r="BQ142" s="102"/>
      <c r="BR142" s="102"/>
      <c r="BU142" s="102"/>
      <c r="BV142" s="102"/>
      <c r="BW142" s="102"/>
      <c r="BX142" s="102"/>
      <c r="BY142" s="102"/>
    </row>
    <row r="143" spans="6:77" s="103" customFormat="1">
      <c r="F143" s="110"/>
      <c r="G143" s="110"/>
      <c r="H143" s="110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U143" s="102"/>
      <c r="BV143" s="102"/>
      <c r="BW143" s="102"/>
      <c r="BX143" s="102"/>
      <c r="BY143" s="102"/>
    </row>
    <row r="144" spans="6:77" s="103" customFormat="1">
      <c r="F144" s="110"/>
      <c r="G144" s="110"/>
      <c r="H144" s="110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U144" s="102"/>
      <c r="BV144" s="102"/>
      <c r="BW144" s="102"/>
      <c r="BX144" s="102"/>
      <c r="BY144" s="102"/>
    </row>
    <row r="145" spans="6:77" s="103" customFormat="1">
      <c r="F145" s="110"/>
      <c r="G145" s="110"/>
      <c r="H145" s="110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102"/>
      <c r="BP145" s="102"/>
      <c r="BQ145" s="102"/>
      <c r="BR145" s="102"/>
      <c r="BU145" s="102"/>
      <c r="BV145" s="102"/>
      <c r="BW145" s="102"/>
      <c r="BX145" s="102"/>
      <c r="BY145" s="102"/>
    </row>
    <row r="146" spans="6:77" s="103" customFormat="1">
      <c r="F146" s="110"/>
      <c r="G146" s="110"/>
      <c r="H146" s="110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U146" s="102"/>
      <c r="BV146" s="102"/>
      <c r="BW146" s="102"/>
      <c r="BX146" s="102"/>
      <c r="BY146" s="102"/>
    </row>
    <row r="147" spans="6:77" s="103" customFormat="1">
      <c r="F147" s="110"/>
      <c r="G147" s="110"/>
      <c r="H147" s="110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U147" s="102"/>
      <c r="BV147" s="102"/>
      <c r="BW147" s="102"/>
      <c r="BX147" s="102"/>
      <c r="BY147" s="102"/>
    </row>
    <row r="148" spans="6:77">
      <c r="F148" s="111"/>
      <c r="G148" s="111"/>
      <c r="H148" s="111"/>
    </row>
    <row r="149" spans="6:77">
      <c r="F149" s="111"/>
      <c r="G149" s="111"/>
      <c r="H149" s="111"/>
    </row>
    <row r="150" spans="6:77">
      <c r="F150" s="111"/>
      <c r="G150" s="111"/>
      <c r="H150" s="111"/>
    </row>
    <row r="151" spans="6:77">
      <c r="F151" s="111"/>
      <c r="G151" s="111"/>
      <c r="H151" s="111"/>
    </row>
    <row r="152" spans="6:77">
      <c r="F152" s="111"/>
      <c r="G152" s="111"/>
      <c r="H152" s="111"/>
    </row>
    <row r="153" spans="6:77">
      <c r="F153" s="111"/>
      <c r="G153" s="111"/>
      <c r="H153" s="111"/>
    </row>
    <row r="154" spans="6:77">
      <c r="F154" s="111"/>
      <c r="G154" s="111"/>
      <c r="H154" s="111"/>
    </row>
    <row r="155" spans="6:77">
      <c r="F155" s="111"/>
      <c r="G155" s="111"/>
      <c r="H155" s="111"/>
    </row>
    <row r="156" spans="6:77">
      <c r="F156" s="111"/>
      <c r="G156" s="111"/>
      <c r="H156" s="111"/>
    </row>
    <row r="157" spans="6:77">
      <c r="F157" s="111"/>
      <c r="G157" s="111"/>
      <c r="H157" s="111"/>
    </row>
    <row r="158" spans="6:77">
      <c r="F158" s="111"/>
      <c r="G158" s="111"/>
      <c r="H158" s="111"/>
    </row>
    <row r="159" spans="6:77">
      <c r="F159" s="111"/>
      <c r="G159" s="111"/>
      <c r="H159" s="111"/>
    </row>
    <row r="160" spans="6:77">
      <c r="F160" s="111"/>
      <c r="G160" s="111"/>
      <c r="H160" s="111"/>
    </row>
    <row r="161" spans="6:8">
      <c r="F161" s="111"/>
      <c r="G161" s="111"/>
      <c r="H161" s="111"/>
    </row>
    <row r="162" spans="6:8">
      <c r="F162" s="111"/>
      <c r="G162" s="111"/>
      <c r="H162" s="111"/>
    </row>
    <row r="163" spans="6:8">
      <c r="F163" s="111"/>
      <c r="G163" s="111"/>
      <c r="H163" s="111"/>
    </row>
    <row r="164" spans="6:8">
      <c r="F164" s="111"/>
      <c r="G164" s="111"/>
      <c r="H164" s="111"/>
    </row>
    <row r="165" spans="6:8">
      <c r="F165" s="111"/>
      <c r="G165" s="111"/>
      <c r="H165" s="111"/>
    </row>
    <row r="166" spans="6:8">
      <c r="F166" s="111"/>
      <c r="G166" s="111"/>
      <c r="H166" s="111"/>
    </row>
    <row r="167" spans="6:8">
      <c r="F167" s="111"/>
      <c r="G167" s="111"/>
      <c r="H167" s="111"/>
    </row>
    <row r="168" spans="6:8">
      <c r="F168" s="111"/>
      <c r="G168" s="111"/>
      <c r="H168" s="111"/>
    </row>
    <row r="169" spans="6:8">
      <c r="F169" s="111"/>
      <c r="G169" s="111"/>
      <c r="H169" s="111"/>
    </row>
    <row r="170" spans="6:8">
      <c r="F170" s="111"/>
      <c r="G170" s="111"/>
      <c r="H170" s="111"/>
    </row>
    <row r="171" spans="6:8">
      <c r="F171" s="111"/>
      <c r="G171" s="111"/>
      <c r="H171" s="111"/>
    </row>
    <row r="172" spans="6:8">
      <c r="F172" s="111"/>
      <c r="G172" s="111"/>
      <c r="H172" s="111"/>
    </row>
    <row r="173" spans="6:8">
      <c r="F173" s="111"/>
      <c r="G173" s="111"/>
      <c r="H173" s="111"/>
    </row>
    <row r="174" spans="6:8">
      <c r="F174" s="111"/>
      <c r="G174" s="111"/>
      <c r="H174" s="111"/>
    </row>
    <row r="175" spans="6:8">
      <c r="F175" s="111"/>
      <c r="G175" s="111"/>
      <c r="H175" s="111"/>
    </row>
    <row r="176" spans="6:8">
      <c r="F176" s="111"/>
      <c r="G176" s="111"/>
      <c r="H176" s="111"/>
    </row>
    <row r="177" spans="6:8">
      <c r="F177" s="111"/>
      <c r="G177" s="111"/>
      <c r="H177" s="111"/>
    </row>
    <row r="178" spans="6:8">
      <c r="F178" s="111"/>
      <c r="G178" s="111"/>
      <c r="H178" s="111"/>
    </row>
    <row r="179" spans="6:8">
      <c r="F179" s="111"/>
      <c r="G179" s="111"/>
      <c r="H179" s="111"/>
    </row>
    <row r="180" spans="6:8">
      <c r="F180" s="111"/>
      <c r="G180" s="111"/>
      <c r="H180" s="111"/>
    </row>
    <row r="181" spans="6:8">
      <c r="F181" s="111"/>
      <c r="G181" s="111"/>
      <c r="H181" s="111"/>
    </row>
    <row r="182" spans="6:8">
      <c r="F182" s="111"/>
      <c r="G182" s="111"/>
      <c r="H182" s="111"/>
    </row>
    <row r="183" spans="6:8">
      <c r="F183" s="111"/>
      <c r="G183" s="111"/>
      <c r="H183" s="111"/>
    </row>
    <row r="184" spans="6:8">
      <c r="F184" s="111"/>
      <c r="G184" s="111"/>
      <c r="H184" s="111"/>
    </row>
    <row r="185" spans="6:8">
      <c r="F185" s="111"/>
      <c r="G185" s="111"/>
      <c r="H185" s="111"/>
    </row>
    <row r="186" spans="6:8">
      <c r="F186" s="111"/>
      <c r="G186" s="111"/>
      <c r="H186" s="111"/>
    </row>
    <row r="187" spans="6:8">
      <c r="F187" s="111"/>
      <c r="G187" s="111"/>
      <c r="H187" s="111"/>
    </row>
    <row r="188" spans="6:8">
      <c r="F188" s="111"/>
      <c r="G188" s="111"/>
      <c r="H188" s="111"/>
    </row>
    <row r="189" spans="6:8">
      <c r="F189" s="111"/>
      <c r="G189" s="111"/>
      <c r="H189" s="111"/>
    </row>
    <row r="190" spans="6:8">
      <c r="F190" s="111"/>
      <c r="G190" s="111"/>
      <c r="H190" s="111"/>
    </row>
    <row r="191" spans="6:8">
      <c r="F191" s="111"/>
      <c r="G191" s="111"/>
      <c r="H191" s="111"/>
    </row>
    <row r="192" spans="6:8">
      <c r="F192" s="111"/>
      <c r="G192" s="111"/>
      <c r="H192" s="111"/>
    </row>
    <row r="193" spans="6:8">
      <c r="F193" s="111"/>
      <c r="G193" s="111"/>
      <c r="H193" s="111"/>
    </row>
    <row r="194" spans="6:8">
      <c r="F194" s="111"/>
      <c r="G194" s="111"/>
      <c r="H194" s="111"/>
    </row>
    <row r="195" spans="6:8">
      <c r="F195" s="111"/>
      <c r="G195" s="111"/>
      <c r="H195" s="111"/>
    </row>
    <row r="196" spans="6:8">
      <c r="F196" s="111"/>
      <c r="G196" s="111"/>
      <c r="H196" s="111"/>
    </row>
    <row r="197" spans="6:8">
      <c r="F197" s="111"/>
      <c r="G197" s="111"/>
      <c r="H197" s="111"/>
    </row>
    <row r="198" spans="6:8">
      <c r="F198" s="111"/>
      <c r="G198" s="111"/>
      <c r="H198" s="111"/>
    </row>
    <row r="199" spans="6:8">
      <c r="F199" s="111"/>
      <c r="G199" s="111"/>
      <c r="H199" s="111"/>
    </row>
    <row r="200" spans="6:8">
      <c r="F200" s="111"/>
      <c r="G200" s="111"/>
      <c r="H200" s="111"/>
    </row>
    <row r="201" spans="6:8">
      <c r="F201" s="111"/>
      <c r="G201" s="111"/>
      <c r="H201" s="111"/>
    </row>
    <row r="202" spans="6:8">
      <c r="F202" s="111"/>
      <c r="G202" s="111"/>
      <c r="H202" s="111"/>
    </row>
    <row r="203" spans="6:8">
      <c r="F203" s="111"/>
      <c r="G203" s="111"/>
      <c r="H203" s="111"/>
    </row>
    <row r="204" spans="6:8">
      <c r="F204" s="111"/>
      <c r="G204" s="111"/>
      <c r="H204" s="111"/>
    </row>
    <row r="205" spans="6:8">
      <c r="F205" s="111"/>
      <c r="G205" s="111"/>
      <c r="H205" s="111"/>
    </row>
    <row r="206" spans="6:8">
      <c r="F206" s="111"/>
      <c r="G206" s="111"/>
      <c r="H206" s="111"/>
    </row>
    <row r="207" spans="6:8">
      <c r="F207" s="111"/>
      <c r="G207" s="111"/>
      <c r="H207" s="111"/>
    </row>
    <row r="208" spans="6:8">
      <c r="F208" s="111"/>
      <c r="G208" s="111"/>
      <c r="H208" s="111"/>
    </row>
    <row r="209" spans="6:8">
      <c r="F209" s="111"/>
      <c r="G209" s="111"/>
      <c r="H209" s="111"/>
    </row>
    <row r="210" spans="6:8">
      <c r="F210" s="111"/>
      <c r="G210" s="111"/>
      <c r="H210" s="111"/>
    </row>
    <row r="211" spans="6:8">
      <c r="F211" s="111"/>
      <c r="G211" s="111"/>
      <c r="H211" s="111"/>
    </row>
    <row r="212" spans="6:8">
      <c r="F212" s="111"/>
      <c r="G212" s="111"/>
      <c r="H212" s="111"/>
    </row>
    <row r="213" spans="6:8">
      <c r="F213" s="111"/>
      <c r="G213" s="111"/>
      <c r="H213" s="111"/>
    </row>
    <row r="214" spans="6:8">
      <c r="F214" s="111"/>
      <c r="G214" s="111"/>
      <c r="H214" s="111"/>
    </row>
    <row r="215" spans="6:8">
      <c r="F215" s="111"/>
      <c r="G215" s="111"/>
      <c r="H215" s="111"/>
    </row>
    <row r="216" spans="6:8">
      <c r="F216" s="111"/>
      <c r="G216" s="111"/>
      <c r="H216" s="111"/>
    </row>
    <row r="217" spans="6:8">
      <c r="F217" s="111"/>
      <c r="G217" s="111"/>
      <c r="H217" s="111"/>
    </row>
    <row r="218" spans="6:8">
      <c r="F218" s="111"/>
      <c r="G218" s="111"/>
      <c r="H218" s="111"/>
    </row>
    <row r="219" spans="6:8">
      <c r="F219" s="111"/>
      <c r="G219" s="111"/>
      <c r="H219" s="111"/>
    </row>
    <row r="220" spans="6:8">
      <c r="F220" s="111"/>
      <c r="G220" s="111"/>
      <c r="H220" s="111"/>
    </row>
    <row r="221" spans="6:8">
      <c r="F221" s="111"/>
      <c r="G221" s="111"/>
      <c r="H221" s="111"/>
    </row>
    <row r="222" spans="6:8">
      <c r="F222" s="111"/>
      <c r="G222" s="111"/>
      <c r="H222" s="111"/>
    </row>
    <row r="223" spans="6:8">
      <c r="F223" s="111"/>
      <c r="G223" s="111"/>
      <c r="H223" s="111"/>
    </row>
    <row r="224" spans="6:8">
      <c r="F224" s="111"/>
      <c r="G224" s="111"/>
      <c r="H224" s="111"/>
    </row>
    <row r="225" spans="6:8">
      <c r="F225" s="111"/>
      <c r="G225" s="111"/>
      <c r="H225" s="111"/>
    </row>
    <row r="226" spans="6:8">
      <c r="F226" s="111"/>
      <c r="G226" s="111"/>
      <c r="H226" s="111"/>
    </row>
    <row r="227" spans="6:8">
      <c r="F227" s="111"/>
      <c r="G227" s="111"/>
      <c r="H227" s="111"/>
    </row>
    <row r="228" spans="6:8">
      <c r="F228" s="111"/>
      <c r="G228" s="111"/>
      <c r="H228" s="111"/>
    </row>
    <row r="229" spans="6:8">
      <c r="F229" s="111"/>
      <c r="G229" s="111"/>
      <c r="H229" s="111"/>
    </row>
    <row r="230" spans="6:8">
      <c r="F230" s="111"/>
      <c r="G230" s="111"/>
      <c r="H230" s="111"/>
    </row>
    <row r="231" spans="6:8">
      <c r="F231" s="111"/>
      <c r="G231" s="111"/>
      <c r="H231" s="111"/>
    </row>
    <row r="232" spans="6:8">
      <c r="F232" s="111"/>
      <c r="G232" s="111"/>
      <c r="H232" s="111"/>
    </row>
    <row r="233" spans="6:8">
      <c r="F233" s="111"/>
      <c r="G233" s="111"/>
      <c r="H233" s="111"/>
    </row>
    <row r="234" spans="6:8">
      <c r="F234" s="111"/>
      <c r="G234" s="111"/>
      <c r="H234" s="111"/>
    </row>
    <row r="235" spans="6:8">
      <c r="F235" s="111"/>
      <c r="G235" s="111"/>
      <c r="H235" s="111"/>
    </row>
    <row r="236" spans="6:8">
      <c r="F236" s="111"/>
      <c r="G236" s="111"/>
      <c r="H236" s="111"/>
    </row>
    <row r="237" spans="6:8">
      <c r="F237" s="111"/>
      <c r="G237" s="111"/>
      <c r="H237" s="111"/>
    </row>
    <row r="238" spans="6:8">
      <c r="F238" s="111"/>
      <c r="G238" s="111"/>
      <c r="H238" s="111"/>
    </row>
    <row r="239" spans="6:8">
      <c r="F239" s="111"/>
      <c r="G239" s="111"/>
      <c r="H239" s="111"/>
    </row>
    <row r="240" spans="6:8">
      <c r="F240" s="111"/>
      <c r="G240" s="111"/>
      <c r="H240" s="111"/>
    </row>
    <row r="241" spans="6:8">
      <c r="F241" s="111"/>
      <c r="G241" s="111"/>
      <c r="H241" s="111"/>
    </row>
    <row r="242" spans="6:8">
      <c r="F242" s="111"/>
      <c r="G242" s="111"/>
      <c r="H242" s="111"/>
    </row>
    <row r="243" spans="6:8">
      <c r="F243" s="111"/>
      <c r="G243" s="111"/>
      <c r="H243" s="111"/>
    </row>
    <row r="244" spans="6:8">
      <c r="F244" s="111"/>
      <c r="G244" s="111"/>
      <c r="H244" s="111"/>
    </row>
    <row r="245" spans="6:8">
      <c r="F245" s="111"/>
      <c r="G245" s="111"/>
      <c r="H245" s="111"/>
    </row>
    <row r="246" spans="6:8">
      <c r="F246" s="111"/>
      <c r="G246" s="111"/>
      <c r="H246" s="111"/>
    </row>
    <row r="247" spans="6:8">
      <c r="F247" s="111"/>
      <c r="G247" s="111"/>
      <c r="H247" s="111"/>
    </row>
    <row r="248" spans="6:8">
      <c r="F248" s="111"/>
      <c r="G248" s="111"/>
      <c r="H248" s="111"/>
    </row>
    <row r="249" spans="6:8">
      <c r="F249" s="111"/>
      <c r="G249" s="111"/>
      <c r="H249" s="111"/>
    </row>
    <row r="250" spans="6:8">
      <c r="F250" s="111"/>
      <c r="G250" s="111"/>
      <c r="H250" s="111"/>
    </row>
    <row r="251" spans="6:8">
      <c r="F251" s="111"/>
      <c r="G251" s="111"/>
      <c r="H251" s="111"/>
    </row>
    <row r="252" spans="6:8">
      <c r="F252" s="111"/>
      <c r="G252" s="111"/>
      <c r="H252" s="111"/>
    </row>
    <row r="253" spans="6:8">
      <c r="F253" s="111"/>
      <c r="G253" s="111"/>
      <c r="H253" s="111"/>
    </row>
    <row r="254" spans="6:8">
      <c r="F254" s="111"/>
      <c r="G254" s="111"/>
      <c r="H254" s="111"/>
    </row>
    <row r="255" spans="6:8">
      <c r="F255" s="111"/>
      <c r="G255" s="111"/>
      <c r="H255" s="111"/>
    </row>
    <row r="256" spans="6:8">
      <c r="F256" s="111"/>
      <c r="G256" s="111"/>
      <c r="H256" s="111"/>
    </row>
    <row r="257" spans="6:8">
      <c r="F257" s="111"/>
      <c r="G257" s="111"/>
      <c r="H257" s="111"/>
    </row>
    <row r="258" spans="6:8">
      <c r="F258" s="111"/>
      <c r="G258" s="111"/>
      <c r="H258" s="111"/>
    </row>
    <row r="259" spans="6:8">
      <c r="F259" s="111"/>
      <c r="G259" s="111"/>
      <c r="H259" s="111"/>
    </row>
    <row r="260" spans="6:8">
      <c r="F260" s="111"/>
      <c r="G260" s="111"/>
      <c r="H260" s="111"/>
    </row>
    <row r="261" spans="6:8">
      <c r="F261" s="111"/>
      <c r="G261" s="111"/>
      <c r="H261" s="111"/>
    </row>
    <row r="262" spans="6:8">
      <c r="F262" s="111"/>
      <c r="G262" s="111"/>
      <c r="H262" s="111"/>
    </row>
    <row r="263" spans="6:8">
      <c r="F263" s="111"/>
      <c r="G263" s="111"/>
      <c r="H263" s="111"/>
    </row>
    <row r="264" spans="6:8">
      <c r="F264" s="111"/>
      <c r="G264" s="111"/>
      <c r="H264" s="111"/>
    </row>
    <row r="265" spans="6:8">
      <c r="F265" s="111"/>
      <c r="G265" s="111"/>
      <c r="H265" s="111"/>
    </row>
    <row r="266" spans="6:8">
      <c r="F266" s="111"/>
      <c r="G266" s="111"/>
      <c r="H266" s="111"/>
    </row>
    <row r="267" spans="6:8">
      <c r="F267" s="111"/>
      <c r="G267" s="111"/>
      <c r="H267" s="111"/>
    </row>
    <row r="268" spans="6:8">
      <c r="F268" s="111"/>
      <c r="G268" s="111"/>
      <c r="H268" s="111"/>
    </row>
    <row r="269" spans="6:8">
      <c r="F269" s="111"/>
      <c r="G269" s="111"/>
      <c r="H269" s="111"/>
    </row>
    <row r="270" spans="6:8">
      <c r="F270" s="111"/>
      <c r="G270" s="111"/>
      <c r="H270" s="111"/>
    </row>
    <row r="271" spans="6:8">
      <c r="F271" s="111"/>
      <c r="G271" s="111"/>
      <c r="H271" s="111"/>
    </row>
    <row r="272" spans="6:8">
      <c r="F272" s="111"/>
      <c r="G272" s="111"/>
      <c r="H272" s="111"/>
    </row>
    <row r="273" spans="6:8">
      <c r="F273" s="111"/>
      <c r="G273" s="111"/>
      <c r="H273" s="111"/>
    </row>
    <row r="274" spans="6:8">
      <c r="F274" s="111"/>
      <c r="G274" s="111"/>
      <c r="H274" s="111"/>
    </row>
    <row r="275" spans="6:8">
      <c r="F275" s="111"/>
      <c r="G275" s="111"/>
      <c r="H275" s="111"/>
    </row>
    <row r="276" spans="6:8">
      <c r="F276" s="111"/>
      <c r="G276" s="111"/>
      <c r="H276" s="111"/>
    </row>
    <row r="277" spans="6:8">
      <c r="F277" s="111"/>
      <c r="G277" s="111"/>
      <c r="H277" s="111"/>
    </row>
    <row r="278" spans="6:8">
      <c r="F278" s="111"/>
      <c r="G278" s="111"/>
      <c r="H278" s="111"/>
    </row>
    <row r="279" spans="6:8">
      <c r="F279" s="111"/>
      <c r="G279" s="111"/>
      <c r="H279" s="111"/>
    </row>
    <row r="280" spans="6:8">
      <c r="F280" s="111"/>
      <c r="G280" s="111"/>
      <c r="H280" s="111"/>
    </row>
    <row r="281" spans="6:8">
      <c r="F281" s="111"/>
      <c r="G281" s="111"/>
      <c r="H281" s="111"/>
    </row>
    <row r="282" spans="6:8">
      <c r="F282" s="111"/>
      <c r="G282" s="111"/>
      <c r="H282" s="111"/>
    </row>
    <row r="283" spans="6:8">
      <c r="F283" s="111"/>
      <c r="G283" s="111"/>
      <c r="H283" s="111"/>
    </row>
    <row r="284" spans="6:8">
      <c r="F284" s="111"/>
      <c r="G284" s="111"/>
      <c r="H284" s="111"/>
    </row>
    <row r="285" spans="6:8">
      <c r="F285" s="111"/>
      <c r="G285" s="111"/>
      <c r="H285" s="111"/>
    </row>
    <row r="286" spans="6:8">
      <c r="F286" s="111"/>
      <c r="G286" s="111"/>
      <c r="H286" s="111"/>
    </row>
    <row r="287" spans="6:8">
      <c r="F287" s="111"/>
      <c r="G287" s="111"/>
      <c r="H287" s="111"/>
    </row>
    <row r="288" spans="6:8">
      <c r="F288" s="111"/>
      <c r="G288" s="111"/>
      <c r="H288" s="111"/>
    </row>
    <row r="289" spans="6:8">
      <c r="F289" s="111"/>
      <c r="G289" s="111"/>
      <c r="H289" s="111"/>
    </row>
    <row r="290" spans="6:8">
      <c r="F290" s="111"/>
      <c r="G290" s="111"/>
      <c r="H290" s="111"/>
    </row>
    <row r="291" spans="6:8">
      <c r="F291" s="111"/>
      <c r="G291" s="111"/>
      <c r="H291" s="111"/>
    </row>
    <row r="292" spans="6:8">
      <c r="F292" s="111"/>
      <c r="G292" s="111"/>
      <c r="H292" s="111"/>
    </row>
    <row r="293" spans="6:8">
      <c r="F293" s="111"/>
      <c r="G293" s="111"/>
      <c r="H293" s="111"/>
    </row>
    <row r="294" spans="6:8">
      <c r="F294" s="111"/>
      <c r="G294" s="111"/>
      <c r="H294" s="111"/>
    </row>
    <row r="295" spans="6:8">
      <c r="F295" s="111"/>
      <c r="G295" s="111"/>
      <c r="H295" s="111"/>
    </row>
    <row r="296" spans="6:8">
      <c r="F296" s="111"/>
      <c r="G296" s="111"/>
      <c r="H296" s="111"/>
    </row>
    <row r="297" spans="6:8">
      <c r="F297" s="111"/>
      <c r="G297" s="111"/>
      <c r="H297" s="111"/>
    </row>
    <row r="298" spans="6:8">
      <c r="F298" s="111"/>
      <c r="G298" s="111"/>
      <c r="H298" s="111"/>
    </row>
    <row r="299" spans="6:8">
      <c r="F299" s="111"/>
      <c r="G299" s="111"/>
      <c r="H299" s="111"/>
    </row>
    <row r="300" spans="6:8">
      <c r="F300" s="111"/>
      <c r="G300" s="111"/>
      <c r="H300" s="111"/>
    </row>
    <row r="301" spans="6:8">
      <c r="F301" s="111"/>
      <c r="G301" s="111"/>
      <c r="H301" s="111"/>
    </row>
    <row r="302" spans="6:8">
      <c r="F302" s="111"/>
      <c r="G302" s="111"/>
      <c r="H302" s="111"/>
    </row>
    <row r="303" spans="6:8">
      <c r="F303" s="111"/>
      <c r="G303" s="111"/>
      <c r="H303" s="111"/>
    </row>
    <row r="304" spans="6:8">
      <c r="F304" s="111"/>
      <c r="G304" s="111"/>
      <c r="H304" s="111"/>
    </row>
    <row r="305" spans="6:8">
      <c r="F305" s="111"/>
      <c r="G305" s="111"/>
      <c r="H305" s="111"/>
    </row>
    <row r="306" spans="6:8">
      <c r="F306" s="111"/>
      <c r="G306" s="111"/>
      <c r="H306" s="111"/>
    </row>
    <row r="307" spans="6:8">
      <c r="F307" s="111"/>
      <c r="G307" s="111"/>
      <c r="H307" s="111"/>
    </row>
    <row r="308" spans="6:8">
      <c r="F308" s="111"/>
      <c r="G308" s="111"/>
      <c r="H308" s="111"/>
    </row>
    <row r="309" spans="6:8">
      <c r="F309" s="111"/>
      <c r="G309" s="111"/>
      <c r="H309" s="111"/>
    </row>
    <row r="310" spans="6:8">
      <c r="F310" s="111"/>
      <c r="G310" s="111"/>
      <c r="H310" s="111"/>
    </row>
    <row r="311" spans="6:8">
      <c r="F311" s="111"/>
      <c r="G311" s="111"/>
      <c r="H311" s="111"/>
    </row>
    <row r="312" spans="6:8">
      <c r="F312" s="111"/>
      <c r="G312" s="111"/>
      <c r="H312" s="111"/>
    </row>
    <row r="313" spans="6:8">
      <c r="F313" s="111"/>
      <c r="G313" s="111"/>
      <c r="H313" s="111"/>
    </row>
    <row r="314" spans="6:8">
      <c r="F314" s="111"/>
      <c r="G314" s="111"/>
      <c r="H314" s="111"/>
    </row>
    <row r="315" spans="6:8">
      <c r="F315" s="111"/>
      <c r="G315" s="111"/>
      <c r="H315" s="111"/>
    </row>
    <row r="316" spans="6:8">
      <c r="F316" s="111"/>
      <c r="G316" s="111"/>
      <c r="H316" s="111"/>
    </row>
    <row r="317" spans="6:8">
      <c r="F317" s="111"/>
      <c r="G317" s="111"/>
      <c r="H317" s="111"/>
    </row>
    <row r="318" spans="6:8">
      <c r="F318" s="111"/>
      <c r="G318" s="111"/>
      <c r="H318" s="111"/>
    </row>
    <row r="319" spans="6:8">
      <c r="F319" s="111"/>
      <c r="G319" s="111"/>
      <c r="H319" s="111"/>
    </row>
    <row r="320" spans="6:8">
      <c r="F320" s="111"/>
      <c r="G320" s="111"/>
      <c r="H320" s="111"/>
    </row>
    <row r="321" spans="6:8">
      <c r="F321" s="111"/>
      <c r="G321" s="111"/>
      <c r="H321" s="111"/>
    </row>
    <row r="322" spans="6:8">
      <c r="F322" s="111"/>
      <c r="G322" s="111"/>
      <c r="H322" s="111"/>
    </row>
    <row r="323" spans="6:8">
      <c r="F323" s="111"/>
      <c r="G323" s="111"/>
      <c r="H323" s="111"/>
    </row>
    <row r="324" spans="6:8">
      <c r="F324" s="111"/>
      <c r="G324" s="111"/>
      <c r="H324" s="111"/>
    </row>
    <row r="325" spans="6:8">
      <c r="F325" s="111"/>
      <c r="G325" s="111"/>
      <c r="H325" s="111"/>
    </row>
    <row r="326" spans="6:8">
      <c r="F326" s="111"/>
      <c r="G326" s="111"/>
      <c r="H326" s="111"/>
    </row>
    <row r="327" spans="6:8">
      <c r="F327" s="111"/>
      <c r="G327" s="111"/>
      <c r="H327" s="111"/>
    </row>
    <row r="328" spans="6:8">
      <c r="F328" s="111"/>
      <c r="G328" s="111"/>
      <c r="H328" s="111"/>
    </row>
    <row r="329" spans="6:8">
      <c r="F329" s="111"/>
      <c r="G329" s="111"/>
      <c r="H329" s="111"/>
    </row>
    <row r="330" spans="6:8">
      <c r="F330" s="111"/>
      <c r="G330" s="111"/>
      <c r="H330" s="111"/>
    </row>
    <row r="331" spans="6:8">
      <c r="F331" s="111"/>
      <c r="G331" s="111"/>
      <c r="H331" s="111"/>
    </row>
    <row r="332" spans="6:8">
      <c r="F332" s="111"/>
      <c r="G332" s="111"/>
      <c r="H332" s="111"/>
    </row>
    <row r="333" spans="6:8">
      <c r="F333" s="111"/>
      <c r="G333" s="111"/>
      <c r="H333" s="111"/>
    </row>
    <row r="334" spans="6:8">
      <c r="F334" s="111"/>
      <c r="G334" s="111"/>
      <c r="H334" s="111"/>
    </row>
    <row r="335" spans="6:8">
      <c r="F335" s="111"/>
      <c r="G335" s="111"/>
      <c r="H335" s="111"/>
    </row>
    <row r="336" spans="6:8">
      <c r="F336" s="111"/>
      <c r="G336" s="111"/>
      <c r="H336" s="111"/>
    </row>
    <row r="337" spans="6:8">
      <c r="F337" s="111"/>
      <c r="G337" s="111"/>
      <c r="H337" s="111"/>
    </row>
    <row r="338" spans="6:8">
      <c r="F338" s="111"/>
      <c r="G338" s="111"/>
      <c r="H338" s="111"/>
    </row>
    <row r="339" spans="6:8">
      <c r="F339" s="111"/>
      <c r="G339" s="111"/>
      <c r="H339" s="111"/>
    </row>
    <row r="340" spans="6:8">
      <c r="F340" s="111"/>
      <c r="G340" s="111"/>
      <c r="H340" s="111"/>
    </row>
    <row r="341" spans="6:8">
      <c r="F341" s="111"/>
      <c r="G341" s="111"/>
      <c r="H341" s="111"/>
    </row>
    <row r="342" spans="6:8">
      <c r="F342" s="111"/>
      <c r="G342" s="111"/>
      <c r="H342" s="111"/>
    </row>
    <row r="343" spans="6:8">
      <c r="F343" s="111"/>
      <c r="G343" s="111"/>
      <c r="H343" s="111"/>
    </row>
    <row r="344" spans="6:8">
      <c r="F344" s="111"/>
      <c r="G344" s="111"/>
      <c r="H344" s="111"/>
    </row>
    <row r="345" spans="6:8">
      <c r="F345" s="111"/>
      <c r="G345" s="111"/>
      <c r="H345" s="111"/>
    </row>
    <row r="346" spans="6:8">
      <c r="F346" s="111"/>
      <c r="G346" s="111"/>
      <c r="H346" s="111"/>
    </row>
    <row r="347" spans="6:8">
      <c r="F347" s="111"/>
      <c r="G347" s="111"/>
      <c r="H347" s="111"/>
    </row>
    <row r="348" spans="6:8">
      <c r="F348" s="111"/>
      <c r="G348" s="111"/>
      <c r="H348" s="111"/>
    </row>
    <row r="349" spans="6:8">
      <c r="F349" s="111"/>
      <c r="G349" s="111"/>
      <c r="H349" s="111"/>
    </row>
    <row r="350" spans="6:8">
      <c r="F350" s="111"/>
      <c r="G350" s="111"/>
      <c r="H350" s="111"/>
    </row>
    <row r="351" spans="6:8">
      <c r="F351" s="111"/>
      <c r="G351" s="111"/>
      <c r="H351" s="111"/>
    </row>
    <row r="352" spans="6:8">
      <c r="F352" s="111"/>
      <c r="G352" s="111"/>
      <c r="H352" s="111"/>
    </row>
    <row r="353" spans="6:8">
      <c r="F353" s="111"/>
      <c r="G353" s="111"/>
      <c r="H353" s="111"/>
    </row>
    <row r="354" spans="6:8">
      <c r="F354" s="111"/>
      <c r="G354" s="111"/>
      <c r="H354" s="111"/>
    </row>
    <row r="355" spans="6:8">
      <c r="F355" s="111"/>
      <c r="G355" s="111"/>
      <c r="H355" s="111"/>
    </row>
    <row r="356" spans="6:8">
      <c r="F356" s="111"/>
      <c r="G356" s="111"/>
      <c r="H356" s="111"/>
    </row>
    <row r="357" spans="6:8">
      <c r="F357" s="111"/>
      <c r="G357" s="111"/>
      <c r="H357" s="111"/>
    </row>
    <row r="358" spans="6:8">
      <c r="F358" s="111"/>
      <c r="G358" s="111"/>
      <c r="H358" s="111"/>
    </row>
    <row r="359" spans="6:8">
      <c r="F359" s="111"/>
      <c r="G359" s="111"/>
      <c r="H359" s="111"/>
    </row>
    <row r="360" spans="6:8">
      <c r="F360" s="111"/>
      <c r="G360" s="111"/>
      <c r="H360" s="111"/>
    </row>
    <row r="361" spans="6:8">
      <c r="F361" s="111"/>
      <c r="G361" s="111"/>
      <c r="H361" s="111"/>
    </row>
    <row r="362" spans="6:8">
      <c r="F362" s="111"/>
      <c r="G362" s="111"/>
      <c r="H362" s="111"/>
    </row>
    <row r="363" spans="6:8">
      <c r="F363" s="111"/>
      <c r="G363" s="111"/>
      <c r="H363" s="111"/>
    </row>
    <row r="364" spans="6:8">
      <c r="F364" s="111"/>
      <c r="G364" s="111"/>
      <c r="H364" s="111"/>
    </row>
    <row r="365" spans="6:8">
      <c r="F365" s="111"/>
      <c r="G365" s="111"/>
      <c r="H365" s="111"/>
    </row>
    <row r="366" spans="6:8">
      <c r="F366" s="111"/>
      <c r="G366" s="111"/>
      <c r="H366" s="111"/>
    </row>
    <row r="367" spans="6:8">
      <c r="F367" s="111"/>
      <c r="G367" s="111"/>
      <c r="H367" s="111"/>
    </row>
    <row r="368" spans="6:8">
      <c r="F368" s="111"/>
      <c r="G368" s="111"/>
      <c r="H368" s="111"/>
    </row>
    <row r="369" spans="6:8">
      <c r="F369" s="111"/>
      <c r="G369" s="111"/>
      <c r="H369" s="111"/>
    </row>
    <row r="370" spans="6:8">
      <c r="F370" s="111"/>
      <c r="G370" s="111"/>
      <c r="H370" s="111"/>
    </row>
    <row r="371" spans="6:8">
      <c r="F371" s="111"/>
      <c r="G371" s="111"/>
      <c r="H371" s="111"/>
    </row>
    <row r="372" spans="6:8">
      <c r="F372" s="111"/>
      <c r="G372" s="111"/>
      <c r="H372" s="111"/>
    </row>
    <row r="373" spans="6:8">
      <c r="F373" s="111"/>
      <c r="G373" s="111"/>
      <c r="H373" s="111"/>
    </row>
    <row r="374" spans="6:8">
      <c r="F374" s="111"/>
      <c r="G374" s="111"/>
      <c r="H374" s="111"/>
    </row>
    <row r="375" spans="6:8">
      <c r="F375" s="111"/>
      <c r="G375" s="111"/>
      <c r="H375" s="111"/>
    </row>
    <row r="376" spans="6:8">
      <c r="F376" s="111"/>
      <c r="G376" s="111"/>
      <c r="H376" s="111"/>
    </row>
    <row r="377" spans="6:8">
      <c r="F377" s="111"/>
      <c r="G377" s="111"/>
      <c r="H377" s="111"/>
    </row>
    <row r="378" spans="6:8">
      <c r="F378" s="112"/>
      <c r="G378" s="112"/>
      <c r="H378" s="112"/>
    </row>
  </sheetData>
  <mergeCells count="10">
    <mergeCell ref="F2:F3"/>
    <mergeCell ref="D2:E2"/>
    <mergeCell ref="C2:C3"/>
    <mergeCell ref="B2:B3"/>
    <mergeCell ref="A2:A3"/>
    <mergeCell ref="J2:J3"/>
    <mergeCell ref="I2:I3"/>
    <mergeCell ref="H2:H3"/>
    <mergeCell ref="G2:G3"/>
    <mergeCell ref="A1:J1"/>
  </mergeCells>
  <dataValidations count="6">
    <dataValidation type="list" allowBlank="1" showInputMessage="1" showErrorMessage="1" errorTitle="DİKKAT !!!" error="LÜTFEN YANDA AÇILAN OK ARACILIĞIYLA UYGUN SEÇENEĞİ GİRİN_x000a_KÖYDES" sqref="J4:J80">
      <formula1>$BW$4:$BW$6</formula1>
    </dataValidation>
    <dataValidation type="list" allowBlank="1" showInputMessage="1" showErrorMessage="1" errorTitle="LÜTFEN DİKKAT !!!!" error="GİRİDİĞİNİZ DEĞER AŞAĞIDAKİLERDEN BİRİSİ OLMALIDIR &quot;Y&quot; , &quot;D.E&quot; ,&quot;EK&quot;" sqref="A4:A80">
      <formula1>$BU$4:$BU$7</formula1>
    </dataValidation>
    <dataValidation type="list" allowBlank="1" showInputMessage="1" showErrorMessage="1" errorTitle="DİKKAT !!!!" error="LÜTFEN YANDA AÇILAN OK ARACILIĞIYLA UYGUN SEÇENEĞİ GİRİN_x000a_KÖYDES" sqref="I4:I80">
      <formula1>$BV$4:$BV$7</formula1>
    </dataValidation>
    <dataValidation type="list" allowBlank="1" showInputMessage="1" showErrorMessage="1" errorTitle="DİKKAT !!!" error="LÜTFEN YANDA AÇILAN OK ARACILIĞIYLA UYGUN SEÇENEĞİ GİRİN_x000a_KÖYDES" sqref="J81:J65545 J2">
      <formula1>$CC$4:$CC$6</formula1>
    </dataValidation>
    <dataValidation type="list" allowBlank="1" showInputMessage="1" showErrorMessage="1" errorTitle="LÜTFEN DİKKAT !!!!" error="GİRİDİĞİNİZ DEĞER AŞAĞIDAKİLERDEN BİRİSİ OLMALIDIR &quot;Y&quot; , &quot;D.E&quot; ,&quot;EK&quot;" sqref="A81:A65545 A2">
      <formula1>$CD$4:$CD$6</formula1>
    </dataValidation>
    <dataValidation type="list" allowBlank="1" showInputMessage="1" showErrorMessage="1" errorTitle="DİKKAT !!!!" error="LÜTFEN YANDA AÇILAN OK ARACILIĞIYLA UYGUN SEÇENEĞİ GİRİN_x000a_KÖYDES" sqref="I81:I65545 I2">
      <formula1>$CB$4:$CB$6</formula1>
    </dataValidation>
  </dataValidations>
  <pageMargins left="0.51181102362204722" right="0.5118110236220472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2020 YOL İZLEME ALT DAĞ.</vt:lpstr>
      <vt:lpstr>2020 İÇMESUYU ALT DAĞ.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2020-07-02T06:43:07Z</dcterms:created>
  <dcterms:modified xsi:type="dcterms:W3CDTF">2020-07-02T06:49:39Z</dcterms:modified>
</cp:coreProperties>
</file>